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205" windowWidth="10815" windowHeight="3615" activeTab="0"/>
  </bookViews>
  <sheets>
    <sheet name="個人流れ詳細" sheetId="1" r:id="rId1"/>
    <sheet name="090923中エリア流れ" sheetId="2" r:id="rId2"/>
    <sheet name="スタッフ配置 (2)" sheetId="3" r:id="rId3"/>
  </sheets>
  <definedNames>
    <definedName name="_xlnm.Print_Area" localSheetId="1">'090923中エリア流れ'!$A$1:$AC$48</definedName>
    <definedName name="_xlnm.Print_Area" localSheetId="2">'スタッフ配置 (2)'!$A$4:$AU$118</definedName>
    <definedName name="_xlnm.Print_Area" localSheetId="0">'個人流れ詳細'!#REF!</definedName>
  </definedNames>
  <calcPr fullCalcOnLoad="1"/>
</workbook>
</file>

<file path=xl/sharedStrings.xml><?xml version="1.0" encoding="utf-8"?>
<sst xmlns="http://schemas.openxmlformats.org/spreadsheetml/2006/main" count="1099" uniqueCount="459">
  <si>
    <t>日付</t>
  </si>
  <si>
    <t>時間</t>
  </si>
  <si>
    <t>９時</t>
  </si>
  <si>
    <t>１０時</t>
  </si>
  <si>
    <t>１１時</t>
  </si>
  <si>
    <t>１２時</t>
  </si>
  <si>
    <t>１３時</t>
  </si>
  <si>
    <t>１４時</t>
  </si>
  <si>
    <t>１５時</t>
  </si>
  <si>
    <t>１６時</t>
  </si>
  <si>
    <t>１７時</t>
  </si>
  <si>
    <t>７時</t>
  </si>
  <si>
    <t>８時</t>
  </si>
  <si>
    <t>表彰</t>
  </si>
  <si>
    <t>競技</t>
  </si>
  <si>
    <t>所属</t>
  </si>
  <si>
    <t>三河</t>
  </si>
  <si>
    <t>新城市</t>
  </si>
  <si>
    <t>村越真</t>
  </si>
  <si>
    <t>ゴール責任者</t>
  </si>
  <si>
    <t>稲垣智亮</t>
  </si>
  <si>
    <t>桑山実</t>
  </si>
  <si>
    <t>新帯亮</t>
  </si>
  <si>
    <t>小野盛光</t>
  </si>
  <si>
    <t>競技責任者</t>
  </si>
  <si>
    <t>運営</t>
  </si>
  <si>
    <t>記録</t>
  </si>
  <si>
    <t>ルーパー</t>
  </si>
  <si>
    <t>上林弘敏</t>
  </si>
  <si>
    <t>三河高原トレイルランイング大会　スタッフ配置案</t>
  </si>
  <si>
    <t>看護師</t>
  </si>
  <si>
    <t>救急</t>
  </si>
  <si>
    <t>南エリア責任者</t>
  </si>
  <si>
    <t>北エリア責任者</t>
  </si>
  <si>
    <t>その他</t>
  </si>
  <si>
    <t>選手誘導9</t>
  </si>
  <si>
    <t>交通整理8</t>
  </si>
  <si>
    <t>選手誘導29</t>
  </si>
  <si>
    <t>選手誘導32</t>
  </si>
  <si>
    <t>選手誘導37</t>
  </si>
  <si>
    <t>選手誘導50</t>
  </si>
  <si>
    <t>選手誘導52</t>
  </si>
  <si>
    <t>新城バス</t>
  </si>
  <si>
    <t>駐車場</t>
  </si>
  <si>
    <t>土屋晴彦</t>
  </si>
  <si>
    <t>野口孝之</t>
  </si>
  <si>
    <t>本宿バス</t>
  </si>
  <si>
    <t>ＡＳ準備</t>
  </si>
  <si>
    <t>ＡＳ対応</t>
  </si>
  <si>
    <t>準備</t>
  </si>
  <si>
    <t>ゴール準備</t>
  </si>
  <si>
    <t>ゴール作業</t>
  </si>
  <si>
    <t>片付け</t>
  </si>
  <si>
    <t>写真撮影</t>
  </si>
  <si>
    <t>選手誘導34</t>
  </si>
  <si>
    <t>帰りのバス案内</t>
  </si>
  <si>
    <t>駐車場管理</t>
  </si>
  <si>
    <t>AS1待機</t>
  </si>
  <si>
    <t>ゴール待機</t>
  </si>
  <si>
    <t>AS2待機</t>
  </si>
  <si>
    <t>移動</t>
  </si>
  <si>
    <t>全体管理</t>
  </si>
  <si>
    <t>愛中</t>
  </si>
  <si>
    <t>バス</t>
  </si>
  <si>
    <t>L</t>
  </si>
  <si>
    <t>スイーパー</t>
  </si>
  <si>
    <t>つるまい</t>
  </si>
  <si>
    <t>◎</t>
  </si>
  <si>
    <t>パトロール</t>
  </si>
  <si>
    <t>◎</t>
  </si>
  <si>
    <t>ゴール</t>
  </si>
  <si>
    <t>AS</t>
  </si>
  <si>
    <t>AS</t>
  </si>
  <si>
    <t>◎</t>
  </si>
  <si>
    <t>M-NOP</t>
  </si>
  <si>
    <t>スタート</t>
  </si>
  <si>
    <t>◎</t>
  </si>
  <si>
    <t>◎</t>
  </si>
  <si>
    <t>フリー</t>
  </si>
  <si>
    <t>交通整理27</t>
  </si>
  <si>
    <t>選手誘導15</t>
  </si>
  <si>
    <t>選手誘導18</t>
  </si>
  <si>
    <t>選手誘導23</t>
  </si>
  <si>
    <t>選手誘導24</t>
  </si>
  <si>
    <t>選手誘導28</t>
  </si>
  <si>
    <t>選手誘導30</t>
  </si>
  <si>
    <t>選手誘導39</t>
  </si>
  <si>
    <t>選手誘導40</t>
  </si>
  <si>
    <t>選手誘導45</t>
  </si>
  <si>
    <t>選手誘導47</t>
  </si>
  <si>
    <t>選手誘導49</t>
  </si>
  <si>
    <t>ほのくに</t>
  </si>
  <si>
    <t>スタート　ゴール</t>
  </si>
  <si>
    <t>選手誘導31</t>
  </si>
  <si>
    <t>選手誘導60</t>
  </si>
  <si>
    <t>中エリア責任者</t>
  </si>
  <si>
    <t>2008.9.28</t>
  </si>
  <si>
    <t>会場準備</t>
  </si>
  <si>
    <t>交通整理８</t>
  </si>
  <si>
    <t>現場準備</t>
  </si>
  <si>
    <t>選手誘導２９</t>
  </si>
  <si>
    <t>フリー</t>
  </si>
  <si>
    <t>選手誘導３１</t>
  </si>
  <si>
    <t>選手誘導３２</t>
  </si>
  <si>
    <t>選手誘導３４</t>
  </si>
  <si>
    <t>選手誘導３７</t>
  </si>
  <si>
    <t>選手誘導３９</t>
  </si>
  <si>
    <t>選手誘導４０</t>
  </si>
  <si>
    <t>選手誘導４５</t>
  </si>
  <si>
    <t>選手誘導４７</t>
  </si>
  <si>
    <t>選手誘導４９</t>
  </si>
  <si>
    <t>選手誘導５０</t>
  </si>
  <si>
    <t>選手誘導５２</t>
  </si>
  <si>
    <t>P8</t>
  </si>
  <si>
    <t>P６２</t>
  </si>
  <si>
    <t>看護師移送</t>
  </si>
  <si>
    <t>三河　岡</t>
  </si>
  <si>
    <t>AS2</t>
  </si>
  <si>
    <t>資材配達</t>
  </si>
  <si>
    <t>岐阜県協会</t>
  </si>
  <si>
    <t>選手誘導42</t>
  </si>
  <si>
    <t>選手誘導65</t>
  </si>
  <si>
    <t>ＡＳ準備</t>
  </si>
  <si>
    <t>◎</t>
  </si>
  <si>
    <t>ロングスイーパー</t>
  </si>
  <si>
    <t>ショートスイーパー</t>
  </si>
  <si>
    <t>選手誘導61　</t>
  </si>
  <si>
    <t>選手誘導63　</t>
  </si>
  <si>
    <t xml:space="preserve">選手誘導9  </t>
  </si>
  <si>
    <t xml:space="preserve">選手誘導15 </t>
  </si>
  <si>
    <t xml:space="preserve">選手誘導18  </t>
  </si>
  <si>
    <t xml:space="preserve">選手誘導5 67 </t>
  </si>
  <si>
    <t xml:space="preserve">選手誘導20  </t>
  </si>
  <si>
    <t xml:space="preserve">選手誘導22  </t>
  </si>
  <si>
    <t xml:space="preserve">選手誘導23 </t>
  </si>
  <si>
    <t>交通整理2７</t>
  </si>
  <si>
    <t>福田清彦</t>
  </si>
  <si>
    <t>野田良雄</t>
  </si>
  <si>
    <t>競技アドバイザー</t>
  </si>
  <si>
    <t>大会責任者（スタッフ管理）</t>
  </si>
  <si>
    <t>参加者対応</t>
  </si>
  <si>
    <t xml:space="preserve">選手誘導59 </t>
  </si>
  <si>
    <t xml:space="preserve">選手誘導57 </t>
  </si>
  <si>
    <t xml:space="preserve">選手誘導58 </t>
  </si>
  <si>
    <t>交通整理62</t>
  </si>
  <si>
    <t>スイーパー</t>
  </si>
  <si>
    <t>選手誘導1</t>
  </si>
  <si>
    <t>選手誘導3</t>
  </si>
  <si>
    <t>選手誘導2</t>
  </si>
  <si>
    <t>選手誘導4</t>
  </si>
  <si>
    <t>選手誘導5</t>
  </si>
  <si>
    <t>選手誘導6</t>
  </si>
  <si>
    <t>選手誘導7</t>
  </si>
  <si>
    <t>選手誘導67</t>
  </si>
  <si>
    <t>選手誘導20</t>
  </si>
  <si>
    <t>選手誘導22</t>
  </si>
  <si>
    <t>選手誘導61</t>
  </si>
  <si>
    <t>選手誘導63</t>
  </si>
  <si>
    <t>参加者誘導24</t>
  </si>
  <si>
    <t>選手誘導３0</t>
  </si>
  <si>
    <t>選手誘導４2</t>
  </si>
  <si>
    <t>AS・緊急対応</t>
  </si>
  <si>
    <t>スタート準備</t>
  </si>
  <si>
    <t>休憩</t>
  </si>
  <si>
    <t>伊藤美</t>
  </si>
  <si>
    <t>伊藤健</t>
  </si>
  <si>
    <t>神谷</t>
  </si>
  <si>
    <t>伊藤英夫</t>
  </si>
  <si>
    <t>伊藤幸子</t>
  </si>
  <si>
    <t>福田一子</t>
  </si>
  <si>
    <t>宿泊</t>
  </si>
  <si>
    <t>若松リツ子</t>
  </si>
  <si>
    <t>来川忠士</t>
  </si>
  <si>
    <t>来川幸子</t>
  </si>
  <si>
    <t>岡野英雄</t>
  </si>
  <si>
    <t>船戸温郎</t>
  </si>
  <si>
    <t>21時</t>
  </si>
  <si>
    <t>木村厚</t>
  </si>
  <si>
    <t>加藤眞朗</t>
  </si>
  <si>
    <t>若松英雄</t>
  </si>
  <si>
    <t>小林勇武</t>
  </si>
  <si>
    <t>小林二郎</t>
  </si>
  <si>
    <t>吉田紀光</t>
  </si>
  <si>
    <t>選手誘導44</t>
  </si>
  <si>
    <t>高橋晴士</t>
  </si>
  <si>
    <t>小島敏延</t>
  </si>
  <si>
    <t>清水康朗</t>
  </si>
  <si>
    <t>二村保雄</t>
  </si>
  <si>
    <t>26日昼着</t>
  </si>
  <si>
    <t>粟野義明</t>
  </si>
  <si>
    <t>新家秀男</t>
  </si>
  <si>
    <t>川端博之</t>
  </si>
  <si>
    <t>川端光生</t>
  </si>
  <si>
    <t>中川槙太</t>
  </si>
  <si>
    <t>小澤隆嘉</t>
  </si>
  <si>
    <t>池田直人</t>
  </si>
  <si>
    <t>戸塚菜月</t>
  </si>
  <si>
    <t>名椙（名大）</t>
  </si>
  <si>
    <t>木村雅美</t>
  </si>
  <si>
    <t>名椙（椙山）</t>
  </si>
  <si>
    <t>篠原舞</t>
  </si>
  <si>
    <t>森友里恵</t>
  </si>
  <si>
    <t>伊藤恵梨</t>
  </si>
  <si>
    <t>大谷美紀</t>
  </si>
  <si>
    <t>加藤美沙</t>
  </si>
  <si>
    <t>後藤梨恵</t>
  </si>
  <si>
    <t>近藤つかさ</t>
  </si>
  <si>
    <t>鈴木彩乃</t>
  </si>
  <si>
    <t>角谷美南</t>
  </si>
  <si>
    <t>武田歩実</t>
  </si>
  <si>
    <t>長田知佳子</t>
  </si>
  <si>
    <t>西風美里</t>
  </si>
  <si>
    <t>西山和紗</t>
  </si>
  <si>
    <t>足立辰彦</t>
  </si>
  <si>
    <t>松井鉄彦</t>
  </si>
  <si>
    <t>琢磨和晃</t>
  </si>
  <si>
    <t>吉冨哲志</t>
  </si>
  <si>
    <t>伊藤愛子</t>
  </si>
  <si>
    <t>伊藤奈巳</t>
  </si>
  <si>
    <t>伊東里紗</t>
  </si>
  <si>
    <t>井村一乃</t>
  </si>
  <si>
    <t>門間理恵</t>
  </si>
  <si>
    <t xml:space="preserve">選手誘導11 </t>
  </si>
  <si>
    <t>金田千里</t>
  </si>
  <si>
    <t>久米美里</t>
  </si>
  <si>
    <t>選手誘導28a</t>
  </si>
  <si>
    <t>山本徳子</t>
  </si>
  <si>
    <t>松橋徳敏</t>
  </si>
  <si>
    <t>中田朱音</t>
  </si>
  <si>
    <t>新実望見</t>
  </si>
  <si>
    <t>二村春圭</t>
  </si>
  <si>
    <t>古川真由</t>
  </si>
  <si>
    <t>堀田梨恵</t>
  </si>
  <si>
    <t>森崎智子</t>
  </si>
  <si>
    <t>吉川真由</t>
  </si>
  <si>
    <t>高橋正彦</t>
  </si>
  <si>
    <t>白井啓</t>
  </si>
  <si>
    <t>杉森憲文</t>
  </si>
  <si>
    <t>ロング10:30,10:40スタートーゴール１２:00～15:00</t>
  </si>
  <si>
    <t>ショート11:00スタートーゴール11:30～12:30</t>
  </si>
  <si>
    <t>看護師、リタイヤ者移送</t>
  </si>
  <si>
    <t>ＡＳ対応（随時リタイヤ者移送）</t>
  </si>
  <si>
    <t>選手誘導４４</t>
  </si>
  <si>
    <t>参加者対応</t>
  </si>
  <si>
    <t>バス　ゴール</t>
  </si>
  <si>
    <t>スタッフ受付/参加者案内</t>
  </si>
  <si>
    <t>誘導待機</t>
  </si>
  <si>
    <t>交通整理待機</t>
  </si>
  <si>
    <t>待機</t>
  </si>
  <si>
    <t>選手誘導11</t>
  </si>
  <si>
    <t>非常時待機</t>
  </si>
  <si>
    <t>帰宅</t>
  </si>
  <si>
    <t>スタッフ経費など対応＆片付け</t>
  </si>
  <si>
    <t>テープ看板片付け（24～AS1）</t>
  </si>
  <si>
    <t>B&amp;Gへ移動</t>
  </si>
  <si>
    <t>加藤昭治</t>
  </si>
  <si>
    <t>安斎秀樹</t>
  </si>
  <si>
    <t>小幡昭次</t>
  </si>
  <si>
    <t>河村健二</t>
  </si>
  <si>
    <t>尾和薫</t>
  </si>
  <si>
    <t>新城バス停</t>
  </si>
  <si>
    <t>S</t>
  </si>
  <si>
    <t>スタート10時50分</t>
  </si>
  <si>
    <t>スタート10時30分</t>
  </si>
  <si>
    <t>小林亜紀雄</t>
  </si>
  <si>
    <t>小川和之</t>
  </si>
  <si>
    <t>中島和彦</t>
  </si>
  <si>
    <t>棚橋是之</t>
  </si>
  <si>
    <t>加藤幹雄</t>
  </si>
  <si>
    <t>ゴール</t>
  </si>
  <si>
    <t>池田俊彦</t>
  </si>
  <si>
    <t>26日</t>
  </si>
  <si>
    <t>小野田剛太</t>
  </si>
  <si>
    <t>川端御子息</t>
  </si>
  <si>
    <t>子ども</t>
  </si>
  <si>
    <t>宿泊・26日</t>
  </si>
  <si>
    <t>瀬口洋治</t>
  </si>
  <si>
    <t>長瀬陽一郎</t>
  </si>
  <si>
    <t>金子智美</t>
  </si>
  <si>
    <t>山田祐嗣</t>
  </si>
  <si>
    <t>赤地祐彦</t>
  </si>
  <si>
    <t>ショート10:50スタートーゴール11:20～12:30</t>
  </si>
  <si>
    <t>ロング10:30スタートーゴール１２:00～15:00</t>
  </si>
  <si>
    <t>ゴール作業（計測）</t>
  </si>
  <si>
    <t>ゴール作業(入力）</t>
  </si>
  <si>
    <t>ゴール作業（ゴール順）</t>
  </si>
  <si>
    <t>ゴール作業（ゴール順ゼッケン照合）</t>
  </si>
  <si>
    <t>ゴール作業（ゴールタイム照合</t>
  </si>
  <si>
    <t>ゴール作業（データ→入力）</t>
  </si>
  <si>
    <t>ゴール作業（照合監督）</t>
  </si>
  <si>
    <t>帰りのバス案内＆緊急対応</t>
  </si>
  <si>
    <t>参加者対応＆緊急対応</t>
  </si>
  <si>
    <t>スタート(スタート券受け取り）</t>
  </si>
  <si>
    <t>スタート(欠席リスト）</t>
  </si>
  <si>
    <t>選手誘導69</t>
  </si>
  <si>
    <t xml:space="preserve">選手誘導1  </t>
  </si>
  <si>
    <t>選手誘導2  69</t>
  </si>
  <si>
    <t>選手誘導3  65</t>
  </si>
  <si>
    <t>選手誘導4  65</t>
  </si>
  <si>
    <t xml:space="preserve">選手誘導6  </t>
  </si>
  <si>
    <t xml:space="preserve">選手誘導7  </t>
  </si>
  <si>
    <t>シャワー</t>
  </si>
  <si>
    <t>スタート管理（混在確認）</t>
  </si>
  <si>
    <t>選手誘導18兼非常時対応（待機車両）</t>
  </si>
  <si>
    <t>緊急対応</t>
  </si>
  <si>
    <t>駐車場P1</t>
  </si>
  <si>
    <t>駐車場P4</t>
  </si>
  <si>
    <t>駐車場P5</t>
  </si>
  <si>
    <t>駐車場P7</t>
  </si>
  <si>
    <t>駐車場案内</t>
  </si>
  <si>
    <t>駐車場Ｐ1</t>
  </si>
  <si>
    <t>駐車場P2</t>
  </si>
  <si>
    <t>駐車場P1</t>
  </si>
  <si>
    <t>参加者対応準備</t>
  </si>
  <si>
    <t>駐車場P4</t>
  </si>
  <si>
    <t>シャワー掃除</t>
  </si>
  <si>
    <t>バス停片付け</t>
  </si>
  <si>
    <t>ゴール片付け</t>
  </si>
  <si>
    <t>テープ看板片付け69～１</t>
  </si>
  <si>
    <t>テープ看板片付け1~G</t>
  </si>
  <si>
    <t>テープ看板片付け65~67</t>
  </si>
  <si>
    <t>テープ看板片付け67~69</t>
  </si>
  <si>
    <t>南エリア帰路テープ看板撤去確認</t>
  </si>
  <si>
    <t>テープ看板片付け63～65</t>
  </si>
  <si>
    <t>テープ看板片付け11～62</t>
  </si>
  <si>
    <t>テープ看板片付け62~63</t>
  </si>
  <si>
    <t>予告看板片付け</t>
  </si>
  <si>
    <t>AS片付け</t>
  </si>
  <si>
    <t>テープ看板片付け（30～29）</t>
  </si>
  <si>
    <t>テープ看板片付け（29～28復路）</t>
  </si>
  <si>
    <t>テープ看板片付け（27～AS）</t>
  </si>
  <si>
    <t>AS机いすを野教へ返却</t>
  </si>
  <si>
    <t>テープ看板片付け（28～29往路）→（30～28）</t>
  </si>
  <si>
    <t>テープ看板片付け(28から27）含む予告看板</t>
  </si>
  <si>
    <t>テープ看板片付け(58~24）</t>
  </si>
  <si>
    <t>60～18のテープ看板片付け</t>
  </si>
  <si>
    <t>参加者誘導57</t>
  </si>
  <si>
    <t>参加者誘導58</t>
  </si>
  <si>
    <t>参加者誘導59</t>
  </si>
  <si>
    <t>テープ看板片付け(58~60）</t>
  </si>
  <si>
    <t>テープ看板片付け(60~61）</t>
  </si>
  <si>
    <t>テープ看板片付け(61~11）</t>
  </si>
  <si>
    <t>AS片付け（含む予告看板）</t>
  </si>
  <si>
    <t>テープ看板片付け（40～AS)</t>
  </si>
  <si>
    <t>テープ看板片付け（39～４０)</t>
  </si>
  <si>
    <t>テープ看板片付け（30～37)</t>
  </si>
  <si>
    <t>テープ看板片付け（31～37)</t>
  </si>
  <si>
    <t>テープ看板片付け（32～37)</t>
  </si>
  <si>
    <t>テープ看板片付け（34～37)</t>
  </si>
  <si>
    <t>テープ看板片付け（37～39)</t>
  </si>
  <si>
    <t>テープ看板片付け（44～AS)</t>
  </si>
  <si>
    <t>テープ看板片付け（30～52)</t>
  </si>
  <si>
    <t>テープ看板片付け（52～50)</t>
  </si>
  <si>
    <t>テープ看板片付け（50～49 )</t>
  </si>
  <si>
    <t>テープ看板片付け（49～47 )</t>
  </si>
  <si>
    <t>テープ看板片付け（47～45 )</t>
  </si>
  <si>
    <t>テープ看板片付け（45～44 )</t>
  </si>
  <si>
    <t>11～20のテープ看板片付け→18へ</t>
  </si>
  <si>
    <t>24～20のテープ看板片付け→18へ</t>
  </si>
  <si>
    <t>資材運搬</t>
  </si>
  <si>
    <t>59応援</t>
  </si>
  <si>
    <t>60応援</t>
  </si>
  <si>
    <t>61応援</t>
  </si>
  <si>
    <t>11応援</t>
  </si>
  <si>
    <t>村上冴子</t>
  </si>
  <si>
    <t>選手誘導28ｂ</t>
  </si>
  <si>
    <t>テントなど返却</t>
  </si>
  <si>
    <t>体育館片付け</t>
  </si>
  <si>
    <t>稲垣圭</t>
  </si>
  <si>
    <t>選手誘導28c</t>
  </si>
  <si>
    <t>26日のみ</t>
  </si>
  <si>
    <t>新見守</t>
  </si>
  <si>
    <t>江崎保夫</t>
  </si>
  <si>
    <t>貴重品預かり</t>
  </si>
  <si>
    <t>看護師、リタイヤ者移送　⇒足立？</t>
  </si>
  <si>
    <t>選手誘導57</t>
  </si>
  <si>
    <t>選手誘導58</t>
  </si>
  <si>
    <t>選手誘導59</t>
  </si>
  <si>
    <t>　②同乗</t>
  </si>
  <si>
    <t>　④同乗</t>
  </si>
  <si>
    <t>　⑥同乗</t>
  </si>
  <si>
    <t>テープ看板片付け（23～24）→誘導24応援→撤収（24～AS1）</t>
  </si>
  <si>
    <t>選手誘導15兼非常時対応(車両は18)</t>
  </si>
  <si>
    <t>テープ看板片付け(57～58～24）→AS1</t>
  </si>
  <si>
    <t>テープ看板片付け(59～60）→60(テープを山田君へ)→61→シングル→会場</t>
  </si>
  <si>
    <t>テープ看板片付け(60～61）→シングル→会場</t>
  </si>
  <si>
    <t>テープ看板片付け（22～23～21）→誘導61応援→テープ看板片付け(61～11)</t>
  </si>
  <si>
    <t>テープ看板片付け(58～59）→60(テープを長瀬君山田君へ)→61→シングル→会場</t>
  </si>
  <si>
    <t>朝の車</t>
  </si>
  <si>
    <t>帰りの車</t>
  </si>
  <si>
    <t>テント、机、イス配置。スポーツドリンク、バナナ準備。</t>
  </si>
  <si>
    <t>テント、机、イス配置。スポーツドリンク、バナナ準備。トイレ確認。</t>
  </si>
  <si>
    <t>会場～61～60～59～58～57コース確認。他メンバーと合同でok。時々振り返って確認。</t>
  </si>
  <si>
    <t>会場～61～60～59～58コース確認。他メンバーと合同でok。時々振り返って確認。</t>
  </si>
  <si>
    <t>会場～61～60～59コース確認。他メンバーと合同でok。時々振り返って確認。</t>
  </si>
  <si>
    <t>会場～61～60⇔18コース確認。他メンバーと合同でok。時々振り返って確認。</t>
  </si>
  <si>
    <t>会場～61⇔11コース確認。時々振り返って確認。</t>
  </si>
  <si>
    <t>駐車場P4早めに移動しても可</t>
  </si>
  <si>
    <t>エリア</t>
  </si>
  <si>
    <t>ルーパー</t>
  </si>
  <si>
    <t>④Dr</t>
  </si>
  <si>
    <t>AS　④Dr</t>
  </si>
  <si>
    <t>ほのくに</t>
  </si>
  <si>
    <t>②Dr</t>
  </si>
  <si>
    <t>27orAS　②Dr</t>
  </si>
  <si>
    <t>ほのくに</t>
  </si>
  <si>
    <t>AS</t>
  </si>
  <si>
    <t>AS</t>
  </si>
  <si>
    <t>ルーパー</t>
  </si>
  <si>
    <t>　⑥同乗</t>
  </si>
  <si>
    <t>⑥Dr</t>
  </si>
  <si>
    <t>18　⑥Dr</t>
  </si>
  <si>
    <t>ルーパー</t>
  </si>
  <si>
    <t>18　⑦Dr</t>
  </si>
  <si>
    <t>テープ看板片付け（20～21～18）→誘導11応援→テープ看板片付け（11～9）→9</t>
  </si>
  <si>
    <t>テープ看板片付け（11～9）→9</t>
  </si>
  <si>
    <t>誘導28～29のコース確認。テープ落ちてないか。コースが荒れていないか。</t>
  </si>
  <si>
    <t>ラン移動</t>
  </si>
  <si>
    <t>⑦Dr移動</t>
  </si>
  <si>
    <t>　⑦同乗移動</t>
  </si>
  <si>
    <t>誘導28～29のコース確認。テープ落ちてないか。コースが荒れていないか。</t>
  </si>
  <si>
    <t>誘導27のカーブ北側のスペースに駐車。誘導29～30のコース確認。</t>
  </si>
  <si>
    <t>現場待機</t>
  </si>
  <si>
    <t>AS机イスを野教へ返却</t>
  </si>
  <si>
    <t>スイーパー通過後の作業</t>
  </si>
  <si>
    <t>誘導１５－１１－</t>
  </si>
  <si>
    <t>誘導２３－２２－２０－１８</t>
  </si>
  <si>
    <t>誘導２７－２８－２９</t>
  </si>
  <si>
    <t>誘導２４－５７－５８</t>
  </si>
  <si>
    <t>誘導５９－６０－６１</t>
  </si>
  <si>
    <t>ＡＳ１．３</t>
  </si>
  <si>
    <t>ランで会場へ</t>
  </si>
  <si>
    <t>2009/9/27</t>
  </si>
  <si>
    <t>①移動</t>
  </si>
  <si>
    <t>AS　④or⑥or⑦ピストン輸送</t>
  </si>
  <si>
    <t>⑧Dr</t>
  </si>
  <si>
    <t>　⑧同乗</t>
  </si>
  <si>
    <t>誘導27～28のコース確認。看板、テープ落ちてないか。</t>
  </si>
  <si>
    <t>誘導28a～b～c～29のコース確認。テープ落ちてないか。</t>
  </si>
  <si>
    <t>誘導28a～28bのコース確認。テープ落ちてないか。コースが荒れていないか。</t>
  </si>
  <si>
    <t>出来れば、61～58～AS1と誘導28a～b～c～29確認。</t>
  </si>
  <si>
    <t>テープ看板片付け(28～29と28～27～AS）含む予告看板</t>
  </si>
  <si>
    <t>テープ看板片付け（28～27～AS）含む予告看板</t>
  </si>
  <si>
    <t>テープ看板片付け（28a～28bと28a～28）→27誘導→撤収（27～AS)</t>
  </si>
  <si>
    <t>テープ看板片付け（28b～29）→29誘導→撤収（29～28）</t>
  </si>
  <si>
    <t>テープ看板片付け（29～28）</t>
  </si>
  <si>
    <r>
      <t>誘導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22～23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のコース確認。テープ落ちてないか。</t>
    </r>
  </si>
  <si>
    <t>誘導23(二村さん)が来たら→誘導59応援→テープ看板片付け（59～60～18）→18</t>
  </si>
  <si>
    <t>テープ看板片付け(61～11）→9→(テープを9にデポ)→会場</t>
  </si>
  <si>
    <t>9　⑦同乗</t>
  </si>
  <si>
    <t>11 ⑦同乗</t>
  </si>
  <si>
    <t>18　⑥同乗</t>
  </si>
  <si>
    <t>9 ⑦同乗</t>
  </si>
  <si>
    <t>27　⑧同乗</t>
  </si>
  <si>
    <t>⑧同乗</t>
  </si>
  <si>
    <t>27orAS　⑧同乗</t>
  </si>
  <si>
    <t>27orAS　②同乗</t>
  </si>
  <si>
    <t>27　②同乗</t>
  </si>
  <si>
    <t>テープ看板片付け（11～15～18）→誘導60応援→テープ片付け（60～18）→18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</si>
</sst>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</fonts>
  <fills count="1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3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4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5" borderId="0" xfId="0" applyFill="1" applyBorder="1" applyAlignment="1">
      <alignment vertical="center"/>
    </xf>
    <xf numFmtId="0" fontId="0" fillId="5" borderId="1" xfId="0" applyFill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0" fillId="2" borderId="11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6" borderId="1" xfId="0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9" borderId="1" xfId="0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6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0" fillId="11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10" borderId="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10" borderId="29" xfId="0" applyFill="1" applyBorder="1" applyAlignment="1">
      <alignment horizontal="center" vertical="center"/>
    </xf>
    <xf numFmtId="0" fontId="0" fillId="10" borderId="31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12" borderId="1" xfId="0" applyFill="1" applyBorder="1" applyAlignment="1">
      <alignment horizontal="left" vertical="center"/>
    </xf>
    <xf numFmtId="0" fontId="0" fillId="12" borderId="11" xfId="0" applyFill="1" applyBorder="1" applyAlignment="1">
      <alignment vertical="center" wrapText="1"/>
    </xf>
    <xf numFmtId="0" fontId="0" fillId="12" borderId="1" xfId="0" applyFill="1" applyBorder="1" applyAlignment="1">
      <alignment vertical="center" wrapText="1"/>
    </xf>
    <xf numFmtId="0" fontId="0" fillId="12" borderId="1" xfId="0" applyFill="1" applyBorder="1" applyAlignment="1">
      <alignment vertical="center"/>
    </xf>
    <xf numFmtId="0" fontId="4" fillId="3" borderId="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0" fillId="0" borderId="31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3" borderId="7" xfId="0" applyFill="1" applyBorder="1" applyAlignment="1">
      <alignment vertical="center"/>
    </xf>
    <xf numFmtId="0" fontId="0" fillId="10" borderId="7" xfId="0" applyFill="1" applyBorder="1" applyAlignment="1">
      <alignment vertical="center"/>
    </xf>
    <xf numFmtId="0" fontId="0" fillId="10" borderId="8" xfId="0" applyFill="1" applyBorder="1" applyAlignment="1">
      <alignment vertical="center"/>
    </xf>
    <xf numFmtId="0" fontId="0" fillId="13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0" fillId="6" borderId="8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0" fillId="3" borderId="33" xfId="0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3" borderId="36" xfId="0" applyFill="1" applyBorder="1" applyAlignment="1">
      <alignment horizontal="center" vertical="center"/>
    </xf>
    <xf numFmtId="0" fontId="0" fillId="3" borderId="7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10" borderId="6" xfId="0" applyFill="1" applyBorder="1" applyAlignment="1">
      <alignment horizontal="left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10" borderId="18" xfId="0" applyFill="1" applyBorder="1" applyAlignment="1">
      <alignment vertical="center"/>
    </xf>
    <xf numFmtId="0" fontId="0" fillId="11" borderId="6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8" borderId="0" xfId="0" applyFill="1" applyBorder="1" applyAlignment="1">
      <alignment horizontal="right" vertical="center"/>
    </xf>
    <xf numFmtId="32" fontId="0" fillId="5" borderId="5" xfId="0" applyNumberFormat="1" applyFill="1" applyBorder="1" applyAlignment="1">
      <alignment horizontal="left" vertical="center"/>
    </xf>
    <xf numFmtId="0" fontId="0" fillId="8" borderId="0" xfId="0" applyFill="1" applyBorder="1" applyAlignment="1">
      <alignment horizontal="center" vertical="center"/>
    </xf>
    <xf numFmtId="0" fontId="0" fillId="12" borderId="11" xfId="0" applyFill="1" applyBorder="1" applyAlignment="1">
      <alignment horizontal="left" vertical="center"/>
    </xf>
    <xf numFmtId="0" fontId="0" fillId="3" borderId="18" xfId="0" applyFill="1" applyBorder="1" applyAlignment="1">
      <alignment horizontal="center" vertical="center"/>
    </xf>
    <xf numFmtId="0" fontId="0" fillId="6" borderId="17" xfId="0" applyFill="1" applyBorder="1" applyAlignment="1">
      <alignment vertical="center"/>
    </xf>
    <xf numFmtId="0" fontId="0" fillId="6" borderId="22" xfId="0" applyFill="1" applyBorder="1" applyAlignment="1">
      <alignment vertical="center"/>
    </xf>
    <xf numFmtId="0" fontId="0" fillId="6" borderId="18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6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10" borderId="8" xfId="0" applyFill="1" applyBorder="1" applyAlignment="1">
      <alignment horizontal="left" vertical="center"/>
    </xf>
    <xf numFmtId="0" fontId="0" fillId="13" borderId="6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13" borderId="1" xfId="0" applyFill="1" applyBorder="1" applyAlignment="1">
      <alignment vertical="center"/>
    </xf>
    <xf numFmtId="0" fontId="0" fillId="4" borderId="0" xfId="0" applyFill="1" applyBorder="1" applyAlignment="1">
      <alignment horizontal="left" vertical="center"/>
    </xf>
    <xf numFmtId="0" fontId="0" fillId="10" borderId="7" xfId="0" applyFill="1" applyBorder="1" applyAlignment="1">
      <alignment horizontal="left" vertical="center"/>
    </xf>
    <xf numFmtId="0" fontId="0" fillId="3" borderId="38" xfId="0" applyFill="1" applyBorder="1" applyAlignment="1">
      <alignment horizontal="center" vertical="center"/>
    </xf>
    <xf numFmtId="0" fontId="0" fillId="10" borderId="31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14" borderId="6" xfId="0" applyFill="1" applyBorder="1" applyAlignment="1">
      <alignment horizontal="left" vertical="center"/>
    </xf>
    <xf numFmtId="0" fontId="0" fillId="14" borderId="7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1" borderId="6" xfId="0" applyFill="1" applyBorder="1" applyAlignment="1">
      <alignment horizontal="left" vertical="center"/>
    </xf>
    <xf numFmtId="0" fontId="0" fillId="11" borderId="0" xfId="0" applyFill="1" applyBorder="1" applyAlignment="1">
      <alignment horizontal="left" vertical="center"/>
    </xf>
    <xf numFmtId="0" fontId="0" fillId="11" borderId="34" xfId="0" applyFill="1" applyBorder="1" applyAlignment="1">
      <alignment horizontal="left" vertical="center"/>
    </xf>
    <xf numFmtId="0" fontId="0" fillId="11" borderId="3" xfId="0" applyFill="1" applyBorder="1" applyAlignment="1">
      <alignment horizontal="center" vertical="center"/>
    </xf>
    <xf numFmtId="0" fontId="0" fillId="11" borderId="31" xfId="0" applyFill="1" applyBorder="1" applyAlignment="1">
      <alignment horizontal="left" vertical="center"/>
    </xf>
    <xf numFmtId="0" fontId="0" fillId="11" borderId="3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11" borderId="1" xfId="0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0" fillId="10" borderId="1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56" fontId="0" fillId="0" borderId="1" xfId="0" applyNumberFormat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4" borderId="1" xfId="0" applyFont="1" applyFill="1" applyBorder="1" applyAlignment="1">
      <alignment horizontal="left" vertical="center"/>
    </xf>
    <xf numFmtId="0" fontId="0" fillId="6" borderId="7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56" fontId="0" fillId="0" borderId="6" xfId="0" applyNumberFormat="1" applyFill="1" applyBorder="1" applyAlignment="1">
      <alignment horizontal="left" vertical="center"/>
    </xf>
    <xf numFmtId="56" fontId="0" fillId="0" borderId="7" xfId="0" applyNumberFormat="1" applyFill="1" applyBorder="1" applyAlignment="1">
      <alignment horizontal="left" vertical="center"/>
    </xf>
    <xf numFmtId="56" fontId="0" fillId="0" borderId="8" xfId="0" applyNumberFormat="1" applyFill="1" applyBorder="1" applyAlignment="1">
      <alignment horizontal="left" vertical="center"/>
    </xf>
    <xf numFmtId="0" fontId="0" fillId="12" borderId="9" xfId="0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56" fontId="0" fillId="0" borderId="0" xfId="0" applyNumberFormat="1" applyFill="1" applyBorder="1" applyAlignment="1">
      <alignment vertical="center"/>
    </xf>
    <xf numFmtId="0" fontId="0" fillId="10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6" borderId="7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10" borderId="5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56" fontId="0" fillId="0" borderId="0" xfId="0" applyNumberFormat="1" applyFill="1" applyBorder="1" applyAlignment="1" quotePrefix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1</xdr:row>
      <xdr:rowOff>85725</xdr:rowOff>
    </xdr:from>
    <xdr:ext cx="8896350" cy="8458200"/>
    <xdr:sp>
      <xdr:nvSpPr>
        <xdr:cNvPr id="1" name="TextBox 5"/>
        <xdr:cNvSpPr txBox="1">
          <a:spLocks noChangeArrowheads="1"/>
        </xdr:cNvSpPr>
      </xdr:nvSpPr>
      <xdr:spPr>
        <a:xfrm>
          <a:off x="123825" y="257175"/>
          <a:ext cx="8896350" cy="84582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中エリアの動き　その①
各位殿、敬称略。
ＯＬＣルーパーの足立です。
中エリアのレース当日の動き(作業流れ)について、中エリア担当の方に説明したいと思います。
三河、ほのくに、名大・椙大殿各位へ。
　中エリア担当者へ展開お願いします。
中エリアの人員とタイムテーブルは添付ファイルを参考にしてください(チーフＭＬで流れているものからかなり変更しています)。
また、下記愛知県ＯＬ協会のＨＰから
http://www.aichiol.com/jimukyoku/trailoffice/trailofficetop.htm
コース図を参考に見てください。
以下、担当毎に皆さんの動きを個別に書いてきます。
自分が担当する場所について理解してください。
私(足立)は、全般を見ますが基本ＡＳ１．３に居ます。
緊急時(ランナーの怪我、蜂が出た、ランナー同士のトラブル等)が出た場合は、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緊急マニュアルに沿ってください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(愛知県ＯＬ協会のＨＰ)。
電話番号は、レース当日の朝に渡す「名札」に書かれています。
会場から各自の持ち場への配車について「三河ＯＬ」さんと「ほのくに」さんから連絡が来ていませんので多少、変更があるかもしれません。
現時点で確保できている「車＆ドライバー」で割り振ってます。
選手の後追いをするスイーパーは、
ロング、小野田(ルーパー)、安斎(三河)。
ショート、小幡(三河)です。
その他、不明な点があれば、連絡をお願いします。
まず、
ＡＳ１．３要員
足立(運転者)、赤地(ルーパー)、金子(ルーパー)、椙山・森崎、は私(足立)の車でＡＳへ移動。
ＡＳにて、テント、机、イス、トイレットペーパー配置。スポーツドリンク、バナナなど準備。
足立はコース確認。
⇒復路のスイーパー通過後。
テント、机、イスの撤収。スポーツドリンク、コップ、バナナなどのゴミ清掃。
トイレのチェック、清掃(余った水を流す？)。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帰りの移動は、別途。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会場へ戻ったら、資材。ゴミの整理をお願いします。
つづく。
不明な点があれば、(他のエリアの方からの指摘でも)連絡ください。
テープ等回収にコンビニ袋などあると便利ですので、持参をお願いします。
</a:t>
          </a:r>
        </a:p>
      </xdr:txBody>
    </xdr:sp>
    <xdr:clientData/>
  </xdr:oneCellAnchor>
  <xdr:oneCellAnchor>
    <xdr:from>
      <xdr:col>15</xdr:col>
      <xdr:colOff>190500</xdr:colOff>
      <xdr:row>1</xdr:row>
      <xdr:rowOff>76200</xdr:rowOff>
    </xdr:from>
    <xdr:ext cx="8248650" cy="8448675"/>
    <xdr:sp>
      <xdr:nvSpPr>
        <xdr:cNvPr id="2" name="TextBox 6"/>
        <xdr:cNvSpPr txBox="1">
          <a:spLocks noChangeArrowheads="1"/>
        </xdr:cNvSpPr>
      </xdr:nvSpPr>
      <xdr:spPr>
        <a:xfrm>
          <a:off x="9782175" y="247650"/>
          <a:ext cx="8248650" cy="844867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中エリアの動き　その②
各位殿、敬称略。
選手誘導要員、誘導１１、１５、２０、２２、２３。
長瀬(ルーパー、運転者)、椙山・堀田は、駐車場Ｐ５の誘導整理へ。
椙大・伊東、古川、二村は、駐車場Ｐ７の誘導整理へ。
駐車場の整理終了後に、長瀬の車に乗って各自の場所へ行ってください(２２か２３まで車で移動出きるはずです)。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堀田は、ロングのスイーパー通過後に、ショートコースの選手＆スイーパーが走ってきます。
また、往路の選手＆スイーパー通過後、復路の選手が通過します。
途中で誘導２０のスタッフが手伝いに来ますので、２人で復路の選手誘導をお願いします。
⇒復路のスイーパー通過後。
テープ看板片付けゴミ拾い（１１～９）をしながら９へ向かってください。
９からは長瀬車に乗ってください。
長瀬は全員を配置した後、車を１８へ停めて１５へ移動。
１８にスペースが無ければ１５(１４の東側の南カーブ)近辺でも可。選手・地元の邪魔にならないように。
ロングのスイーパー通過後に、ショートコースの選手＆スイーパーが走ってきます。
ひょっとするとロングのスイーパーが遅くなる？、かも知れません注意してください。
⇒全てのスイーパー通過後。
テープ看板片付けゴミ拾い（１１～１８）を行って資材・ゴミを１８へデポして下さい。
その後、誘導６０の手伝いに行ってください。
ここでのスイーパー通過後は、
誘導５８、５９がやってくるまで待機して、彼らの資材・ゴミを受け取り、テープ片付けゴミ拾い（６０～１８）→１８へ帰ってください。
１８or１５から自車に乗って、１１で１名、９で２名と資材を乗せて会場(体育館北側)へ。
長瀬は３人を降ろしたらＡＳ１へ移動して、スタッフ輸送をお願いします。
降りた３人は、資材・ゴミの整理をして下さい。
整理が終了したら、稲垣さんの指示に従って下さい。
誘導２０、２２、２３は、選手＆スイーパーの誘導です。
⇒スイーパー通過後。
伊東は、テープ看板片付けゴミ拾い（２０～２１～１８）を行い、テープ等を１８にデポして下さい。
その後、誘導１１の手伝いへ行って、ここでスイーパー通過を確認したらテープ看板片付け（１１～９）をして９へ移動してください。
９からは長瀬車に乗ってください。
古川は、テープ看板片付けゴミ拾い（２２～２３～２１）を行い、テープ等を１８にデポして下さい。
その後誘導６１の応援へ行って、、ここでスイーパー通過を確認したら、テープ看板片付け(６１～１１)お願いします。
１１からは長瀬車に乗ってください。
二村は、テープ看板片付けゴミ拾い（２３～２４）を行い、誘導２４の山田と交代して復路の選手誘導を行ってください。
その後、スイーパーが通過したらテープ看板片付けゴミ拾い（２４～ＡＳ１）を行ってください。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ＡＳ１からは車に乗って会場へ。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つづく。
不明な点があれば、(他のエリアの方からの指摘でも)連絡ください。
テープ等回収にコンビニ袋などあると便利ですので、持参をお願いします。
</a:t>
          </a:r>
        </a:p>
      </xdr:txBody>
    </xdr:sp>
    <xdr:clientData/>
  </xdr:oneCellAnchor>
  <xdr:oneCellAnchor>
    <xdr:from>
      <xdr:col>29</xdr:col>
      <xdr:colOff>28575</xdr:colOff>
      <xdr:row>1</xdr:row>
      <xdr:rowOff>47625</xdr:rowOff>
    </xdr:from>
    <xdr:ext cx="11087100" cy="9134475"/>
    <xdr:sp>
      <xdr:nvSpPr>
        <xdr:cNvPr id="3" name="TextBox 9"/>
        <xdr:cNvSpPr txBox="1">
          <a:spLocks noChangeArrowheads="1"/>
        </xdr:cNvSpPr>
      </xdr:nvSpPr>
      <xdr:spPr>
        <a:xfrm>
          <a:off x="19173825" y="219075"/>
          <a:ext cx="11087100" cy="91344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中エリアの動き　その③
各位殿、敬称略。
選手誘導要員、誘導５７、５８、５９、６０、６１。
名大・中川、小澤、琢磨、池田、吉富は、駐車場Ｐ４の誘導整理へ。
誘導整理終了後、ランで各自の持ち場へ移動してください。
６１へのシングルを登って行ってｏｋです(９から廻ってもｏｋ)。
　中川、小澤、琢磨は、誘導整理が落ち着いたら、多少早めに持ち場へ移動してもｏｋです。
１人よりは２人以上で移動したほうが安全です。
この時、コース上の誘導テープが落ちてないか？コースが崩れていないか確認してください。
問題あれば、私(足立)まで連絡ください。
⇒スイーパー通過後。
中川は、テープ看板片付けゴミ拾い(５７～５８～２４）を行い、ＡＳ１へ移動してください。
元気があれば、資材・ゴミをＡＳ１へデポして、会場までランで帰っていただいてもいいです。
小澤は、テープ看板片付けゴミ拾い(５８～５９）を行いながら６０へ移動し、６０に居る長瀬ｏｒ山田(ルーパー)にテープ等資材・ゴミを渡して６１から会場へランで帰ってください。
琢磨は、テープ看板片付けゴミ拾い(５９～６０）を行いながら６０へ移動し、６０に居る長瀬ｏｒ山田(ルーパー)にテープ等資材・ゴミを渡して６１から会場へランで帰ってください。
池田は、テープ看板片付けゴミ拾い(６０～６１）を行いながら、６１から会場へランで帰ってください。
申し訳ないですが回収したテープ等は会場まで持っていってください。看板は無くテープだけのはずです。
吉冨は、テープ看板片付けゴミ拾い(６１～１１）を行いながら、９へ移動してください。９へテープ等資材・ゴミを置いてランで会場へ帰ってください。
会場(体育館北側駐車場)で資材・ゴミの整理を行ってください。
風邪を引かないように、着替えも忘れずに。
選手誘導要員、誘導１８、２４。
瀬口(ルーパー、運転者)は、山田(ルーパー)、椙山・中田、伊藤(愛)を乗せて１８へ移動してください。
車で移動しながら、９から１８までのコーステープ、看板など確認してください。
１８で山田、中田を降ろし、伊藤(愛)と資材をＡＳ１へ運んでください。
その後、１８へ移動。
瀬口、中田は、ロング・ショート選手のコース誘導をお願いします。
⇒スイーパー通過後。
瀬口、中田は、そのまま非常時対応のため待機(復路５８～５９～６０～６１～１１のトラブル対応)。
テープ回収をしてきた、長瀬、山田(ルーパー)を待って、待機終了。
瀬口は、山田、中田、を乗せ会場(体育館北側駐車場)へ行き、２人と資材のを降ろしたら、ＡＳ１へ移動してください。
ＡＳ１でスタッフと資材の輸送をお願いします。
中田は、会場で資材・ゴミの整理をお願いします。
山田(ルーパー)、瀬口車から１８で降りて徒歩(ランｏｋ)で１８－１９－２０－２１－２２－２３－２４のコースを確認してください。
テープの外れ、看板の向き、コースが崩れていないか確認してください。
２４は、往路・復路のコース誘導お願いします。
山田は誘導２３の二村さんが来たら、誘導５９の応援へ行ってください。
　選手に気をつけながら移動してください。
⇒スイーパー通過後。
山田は、誘導５９からテープ看板片付け（５９～６０～１８）を行い、１８へ移動して下さい。
１８から瀬口車に乗って会場へ戻り、資材・ゴミの整理をお願いします。
つづく。
不明な点があれば、(他のエリアの方からの指摘でも)連絡ください。
テープ等回収にコンビニ袋などあると便利ですので、持参をお願いします。
</a:t>
          </a:r>
        </a:p>
      </xdr:txBody>
    </xdr:sp>
    <xdr:clientData/>
  </xdr:oneCellAnchor>
  <xdr:oneCellAnchor>
    <xdr:from>
      <xdr:col>45</xdr:col>
      <xdr:colOff>9525</xdr:colOff>
      <xdr:row>1</xdr:row>
      <xdr:rowOff>38100</xdr:rowOff>
    </xdr:from>
    <xdr:ext cx="7591425" cy="11191875"/>
    <xdr:sp>
      <xdr:nvSpPr>
        <xdr:cNvPr id="4" name="TextBox 10"/>
        <xdr:cNvSpPr txBox="1">
          <a:spLocks noChangeArrowheads="1"/>
        </xdr:cNvSpPr>
      </xdr:nvSpPr>
      <xdr:spPr>
        <a:xfrm>
          <a:off x="30127575" y="209550"/>
          <a:ext cx="7591425" cy="1119187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中エリアの動き　その④
各位殿、敬称略。
選手誘導要員、誘導２７、２８、２９。
河村車(三河、運転者)は、椙大・門間、西山、久米を乗せて２７へ移動してください。
松井車(ほのくに、運転者)は、村上(三河)、椙山・金田、新美、伊藤(奈)を乗せて２７へ移動してください。
２７の河村、椙山・金田、松井・白井(ほのくに)は、ベテランの河村さんの指示で動いてください。
河村さん、指示よろしくお願いします。
選手＆スイーパーは、往復通ります。車も結構通りますので注意してください。
⇒復路のスイーパー通過後。
テープ看板片付け（２８～２７～ＡＳ１）をお願いします。
資材は乗せられれば川村さんの車で、無理ならＡＳ１か２７へデポして下さい。
帰り、川村は、椙山・門間、西山、久米、新実を輸送してください。
松井車にて、白井(ほのくに)とＡＳ１へ移動し２人で机、イスを野外教育センターへ返却願います。
その後、２７へ戻ってもらい高橋(ほのくに)、村上(三河)、椙山・金田の輸送をお願いします。
門間、西山は、誘導２８～２９のコース確認。テープ落ちてないか。コースが荒れていないか見ながら移動してください。
往路２８ａ-ｂ-ｃでなく、復路のコース確認です。
確認が終わったら２８で交通整理・選手誘導をお願いします。
選手＆スイーパーは、往復通ります。コースも違います注意してください。
　車に注意してください。また、復路の選手の飛び出しにも声を出して注意してください。
⇒復路のスイーパー通過後。
テープ看板片付けゴミ拾い(２８～２９）へ登って行ってください。
途中で、新美が２９から撤収してくるので合流したら、２７へ戻って下さい。
河村さんの車で会場へ。
会場で資材・ゴミの整理をお願いします。
久米は、２７～２８のコース確認。テープ落ちてないか。
２８ａで選手誘導です、車に注意してください。
⇒スイーパー通過後。
テープ看板片付け（２８ａ～２８ｂ、２８ａ～２８）を行ったあと、２７の誘導手伝いをして下さい。
そり後の復路のスイーパー通過後、撤収（２７～ＡＳ１)をお願いします。
河村さんの車で会場へ。
村上は、２８ａ-ｂまでコース確認して、２８ｂにて誘導をお願いします。
⇒スイーパー通過後。
テープ看板片付けゴミ拾い（２８ｂ～２９往路）を行い。
２９誘導の手伝いをして下さい。
その後、復路のスイーパーが通ったら、テープ看板片付けゴミ拾い（２９～２８）を新実と２人でお願いします。
２７から松井車で会場へ戻ります。
新実は、２８ｂ-２９までコース確認して、２９にて誘導をお願いします。
選手＆スイーパーは、往復通ります。
⇒復路のスイーパー通過後。
テープ看板片付けゴミ拾い（２９～２８復路）を村上と２人でお願いします。
河村さんの車で会場へ。
高橋(ほのくに)、白井(ほのくに)は、直接(？)新城バス停で選手誘導です。
その後、移動して誘導２７のカーブ北側のスペースに駐車。
高橋は、２９まで登り(往路・復路どちらでも可)２９で椙大・新美と選手誘導お願いします。
白井は、２７にて河村さんの指示で交通整理・誘導お願いします。
⇒復路のスイーパー通過後。
高橋は、テープ看板片付けゴミ拾い（３０～２９）を行って、２７へ戻ってください。
２７から松井車で会場へ戻ります。
白井はＡＳ１へ移動し、松井と２人で机、イスを野外教育センターへ返却願います。
以上です。
不明な点があれば、(他のエリアの方からの指摘でも)連絡ください。
テープ等回収にコンビニ袋などあると便利ですので、持参をお願いします。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7"/>
  <sheetViews>
    <sheetView tabSelected="1" zoomScale="75" zoomScaleNormal="75" workbookViewId="0" topLeftCell="A1">
      <selection activeCell="D54" sqref="D54"/>
    </sheetView>
  </sheetViews>
  <sheetFormatPr defaultColWidth="9.00390625" defaultRowHeight="13.5"/>
  <cols>
    <col min="1" max="2" width="8.75390625" style="193" customWidth="1"/>
    <col min="3" max="6" width="7.125" style="193" customWidth="1"/>
    <col min="7" max="20" width="8.875" style="193" customWidth="1"/>
    <col min="21" max="16384" width="9.00390625" style="193" customWidth="1"/>
  </cols>
  <sheetData>
    <row r="1" spans="1:56" s="17" customFormat="1" ht="13.5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V1" s="223"/>
      <c r="W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</row>
    <row r="2" spans="1:20" s="17" customFormat="1" ht="13.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</row>
    <row r="3" spans="1:37" s="17" customFormat="1" ht="13.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V3" s="223"/>
      <c r="W3" s="223"/>
      <c r="AK3" s="46"/>
    </row>
    <row r="4" spans="1:23" s="17" customFormat="1" ht="13.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V4" s="223"/>
      <c r="W4" s="223"/>
    </row>
    <row r="5" spans="21:36" ht="13.5">
      <c r="U5" s="17"/>
      <c r="V5" s="223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</row>
    <row r="6" spans="21:36" ht="13.5">
      <c r="U6" s="17"/>
      <c r="V6" s="223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22" s="17" customFormat="1" ht="13.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V7" s="223"/>
    </row>
    <row r="8" spans="1:20" s="17" customFormat="1" ht="13.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</row>
    <row r="9" spans="1:20" s="17" customFormat="1" ht="13.5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</row>
    <row r="10" spans="1:20" s="17" customFormat="1" ht="13.5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</row>
    <row r="11" spans="1:20" s="17" customFormat="1" ht="13.5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</row>
    <row r="12" spans="1:20" s="17" customFormat="1" ht="13.5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</row>
    <row r="13" spans="1:20" s="17" customFormat="1" ht="13.5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</row>
    <row r="14" spans="1:20" s="17" customFormat="1" ht="13.5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</row>
    <row r="15" spans="1:20" s="17" customFormat="1" ht="13.5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</row>
    <row r="16" spans="1:20" s="17" customFormat="1" ht="13.5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</row>
    <row r="17" spans="1:20" s="17" customFormat="1" ht="13.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</row>
    <row r="18" ht="13.5"/>
    <row r="19" ht="13.5"/>
    <row r="20" spans="1:20" s="17" customFormat="1" ht="13.5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</row>
    <row r="21" spans="1:20" s="17" customFormat="1" ht="13.5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</row>
    <row r="22" spans="1:20" s="17" customFormat="1" ht="13.5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</row>
    <row r="23" spans="1:20" s="17" customFormat="1" ht="13.5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</row>
    <row r="24" spans="1:20" s="17" customFormat="1" ht="13.5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</row>
    <row r="25" spans="1:20" s="17" customFormat="1" ht="13.5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</row>
    <row r="26" ht="13.5"/>
    <row r="27" ht="13.5"/>
    <row r="28" spans="1:20" s="17" customFormat="1" ht="13.5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</row>
    <row r="29" spans="1:20" s="17" customFormat="1" ht="13.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</row>
    <row r="30" spans="1:20" s="17" customFormat="1" ht="13.5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</row>
    <row r="31" spans="1:20" s="17" customFormat="1" ht="13.5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</row>
    <row r="32" ht="13.5"/>
    <row r="33" ht="13.5"/>
    <row r="34" spans="1:20" s="17" customFormat="1" ht="13.5">
      <c r="A34" s="193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</row>
    <row r="35" spans="1:20" s="17" customFormat="1" ht="13.5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</row>
    <row r="36" spans="1:20" s="17" customFormat="1" ht="13.5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</row>
    <row r="37" ht="13.5"/>
    <row r="38" ht="13.5"/>
    <row r="39" spans="1:20" s="17" customFormat="1" ht="13.5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</row>
    <row r="40" spans="1:20" s="17" customFormat="1" ht="13.5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</row>
    <row r="41" spans="1:20" s="17" customFormat="1" ht="13.5">
      <c r="A41" s="193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</row>
    <row r="42" spans="1:20" s="17" customFormat="1" ht="13.5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</row>
    <row r="43" spans="1:20" s="17" customFormat="1" ht="13.5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</row>
    <row r="44" ht="13.5"/>
    <row r="45" ht="13.5"/>
    <row r="46" spans="1:20" s="17" customFormat="1" ht="13.5">
      <c r="A46" s="193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</row>
    <row r="47" spans="1:20" s="17" customFormat="1" ht="13.5">
      <c r="A47" s="193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</row>
    <row r="48" ht="13.5"/>
    <row r="49" ht="13.5"/>
    <row r="50" ht="13.5"/>
    <row r="52" ht="13.5"/>
    <row r="53" ht="13.5"/>
    <row r="54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</sheetData>
  <printOptions/>
  <pageMargins left="0" right="0" top="0" bottom="0" header="0.5118110236220472" footer="0.5118110236220472"/>
  <pageSetup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48"/>
  <sheetViews>
    <sheetView zoomScale="75" zoomScaleNormal="75" workbookViewId="0" topLeftCell="A1">
      <selection activeCell="D5" sqref="D5"/>
    </sheetView>
  </sheetViews>
  <sheetFormatPr defaultColWidth="9.00390625" defaultRowHeight="13.5"/>
  <cols>
    <col min="1" max="1" width="3.50390625" style="193" bestFit="1" customWidth="1"/>
    <col min="2" max="3" width="9.625" style="193" customWidth="1"/>
    <col min="4" max="4" width="13.625" style="193" customWidth="1"/>
    <col min="5" max="5" width="9.00390625" style="193" customWidth="1"/>
    <col min="6" max="6" width="12.00390625" style="193" customWidth="1"/>
    <col min="7" max="11" width="8.75390625" style="193" customWidth="1"/>
    <col min="12" max="15" width="7.125" style="193" customWidth="1"/>
    <col min="16" max="29" width="8.875" style="193" customWidth="1"/>
    <col min="30" max="16384" width="9.00390625" style="193" customWidth="1"/>
  </cols>
  <sheetData>
    <row r="1" spans="5:65" s="17" customFormat="1" ht="13.5">
      <c r="E1" s="17" t="s">
        <v>0</v>
      </c>
      <c r="F1" s="262" t="s">
        <v>432</v>
      </c>
      <c r="G1" s="30"/>
      <c r="H1" s="30"/>
      <c r="I1" s="30"/>
      <c r="J1" s="30"/>
      <c r="K1" s="30"/>
      <c r="L1" s="30"/>
      <c r="AD1" s="223"/>
      <c r="AE1" s="223"/>
      <c r="AF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</row>
    <row r="2" spans="5:30" s="17" customFormat="1" ht="13.5">
      <c r="E2" s="17" t="s">
        <v>1</v>
      </c>
      <c r="F2" s="17" t="s">
        <v>11</v>
      </c>
      <c r="H2" s="17" t="s">
        <v>12</v>
      </c>
      <c r="J2" s="17" t="s">
        <v>2</v>
      </c>
      <c r="L2" s="17" t="s">
        <v>3</v>
      </c>
      <c r="P2" s="17" t="s">
        <v>4</v>
      </c>
      <c r="R2" s="17" t="s">
        <v>5</v>
      </c>
      <c r="T2" s="17" t="s">
        <v>6</v>
      </c>
      <c r="V2" s="17" t="s">
        <v>7</v>
      </c>
      <c r="Z2" s="17" t="s">
        <v>8</v>
      </c>
      <c r="AB2" s="17" t="s">
        <v>9</v>
      </c>
      <c r="AD2" s="17" t="s">
        <v>10</v>
      </c>
    </row>
    <row r="3" spans="4:46" s="17" customFormat="1" ht="13.5">
      <c r="D3" s="30"/>
      <c r="F3" s="134" t="s">
        <v>43</v>
      </c>
      <c r="G3" s="30"/>
      <c r="H3" s="30"/>
      <c r="I3" s="30"/>
      <c r="J3" s="30"/>
      <c r="N3" s="27" t="s">
        <v>282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23"/>
      <c r="AA3" s="223"/>
      <c r="AB3" s="223"/>
      <c r="AC3" s="223"/>
      <c r="AD3" s="223"/>
      <c r="AE3" s="223"/>
      <c r="AF3" s="223"/>
      <c r="AT3" s="46"/>
    </row>
    <row r="4" spans="4:32" s="17" customFormat="1" ht="13.5">
      <c r="D4" s="30"/>
      <c r="E4" s="30"/>
      <c r="F4" s="30"/>
      <c r="G4" s="30"/>
      <c r="H4" s="30"/>
      <c r="I4" s="30"/>
      <c r="J4" s="30"/>
      <c r="O4" s="27" t="s">
        <v>281</v>
      </c>
      <c r="P4" s="27"/>
      <c r="Q4" s="27"/>
      <c r="R4" s="27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</row>
    <row r="5" spans="2:45" ht="13.5">
      <c r="B5" s="193" t="s">
        <v>398</v>
      </c>
      <c r="C5" s="30" t="s">
        <v>15</v>
      </c>
      <c r="F5" s="193" t="s">
        <v>388</v>
      </c>
      <c r="AE5" s="223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</row>
    <row r="6" spans="1:45" ht="13.5">
      <c r="A6" s="194"/>
      <c r="B6" s="194" t="s">
        <v>427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 t="s">
        <v>424</v>
      </c>
      <c r="W6" s="194"/>
      <c r="X6" s="194"/>
      <c r="Y6" s="194"/>
      <c r="Z6" s="194"/>
      <c r="AA6" s="194"/>
      <c r="AB6" s="194" t="s">
        <v>389</v>
      </c>
      <c r="AC6" s="194"/>
      <c r="AD6" s="194"/>
      <c r="AE6" s="223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31" s="17" customFormat="1" ht="13.5">
      <c r="A7" s="8">
        <v>2</v>
      </c>
      <c r="B7" s="7" t="s">
        <v>235</v>
      </c>
      <c r="C7" s="117" t="s">
        <v>402</v>
      </c>
      <c r="D7" s="206" t="s">
        <v>37</v>
      </c>
      <c r="E7" s="194"/>
      <c r="F7" s="198" t="s">
        <v>260</v>
      </c>
      <c r="G7" s="224"/>
      <c r="H7" s="224"/>
      <c r="I7" s="224"/>
      <c r="J7" s="224"/>
      <c r="K7" s="80" t="s">
        <v>433</v>
      </c>
      <c r="M7" s="7" t="s">
        <v>421</v>
      </c>
      <c r="N7" s="28"/>
      <c r="O7" s="28"/>
      <c r="P7" s="204" t="s">
        <v>37</v>
      </c>
      <c r="Q7" s="204"/>
      <c r="R7" s="204"/>
      <c r="S7" s="204"/>
      <c r="T7" s="204"/>
      <c r="U7" s="204"/>
      <c r="V7" s="7" t="s">
        <v>328</v>
      </c>
      <c r="W7" s="195"/>
      <c r="X7" s="195"/>
      <c r="Y7" s="195"/>
      <c r="Z7" s="199"/>
      <c r="AA7" s="199"/>
      <c r="AB7" s="1" t="s">
        <v>453</v>
      </c>
      <c r="AE7" s="223"/>
    </row>
    <row r="8" spans="1:28" s="17" customFormat="1" ht="13.5">
      <c r="A8" s="8">
        <v>5</v>
      </c>
      <c r="B8" s="7" t="s">
        <v>236</v>
      </c>
      <c r="C8" s="117" t="s">
        <v>91</v>
      </c>
      <c r="D8" s="206" t="s">
        <v>135</v>
      </c>
      <c r="E8" s="1"/>
      <c r="F8" s="198" t="s">
        <v>260</v>
      </c>
      <c r="G8" s="224"/>
      <c r="H8" s="224"/>
      <c r="I8" s="224"/>
      <c r="J8" s="224"/>
      <c r="K8" s="80" t="s">
        <v>433</v>
      </c>
      <c r="L8" s="80"/>
      <c r="M8" s="7"/>
      <c r="N8" s="28"/>
      <c r="O8" s="28"/>
      <c r="P8" s="204" t="s">
        <v>79</v>
      </c>
      <c r="Q8" s="204"/>
      <c r="R8" s="204"/>
      <c r="S8" s="204"/>
      <c r="T8" s="204"/>
      <c r="U8" s="204"/>
      <c r="V8" s="3" t="s">
        <v>423</v>
      </c>
      <c r="W8" s="205"/>
      <c r="X8" s="205"/>
      <c r="Y8" s="205"/>
      <c r="Z8" s="199"/>
      <c r="AA8" s="199"/>
      <c r="AB8" s="1" t="s">
        <v>454</v>
      </c>
    </row>
    <row r="9" spans="1:28" s="17" customFormat="1" ht="13.5">
      <c r="A9" s="8">
        <v>6</v>
      </c>
      <c r="B9" s="7" t="s">
        <v>214</v>
      </c>
      <c r="C9" s="117" t="s">
        <v>405</v>
      </c>
      <c r="D9" s="206" t="s">
        <v>135</v>
      </c>
      <c r="E9" s="1"/>
      <c r="F9" s="1" t="s">
        <v>435</v>
      </c>
      <c r="G9" s="195" t="s">
        <v>99</v>
      </c>
      <c r="H9" s="195"/>
      <c r="I9" s="195"/>
      <c r="J9" s="195"/>
      <c r="K9" s="195"/>
      <c r="L9" s="195"/>
      <c r="M9" s="7"/>
      <c r="N9" s="28"/>
      <c r="O9" s="28"/>
      <c r="P9" s="204" t="s">
        <v>79</v>
      </c>
      <c r="Q9" s="204"/>
      <c r="R9" s="204"/>
      <c r="S9" s="204"/>
      <c r="T9" s="204"/>
      <c r="U9" s="204"/>
      <c r="V9" s="3" t="s">
        <v>423</v>
      </c>
      <c r="W9" s="205"/>
      <c r="X9" s="205"/>
      <c r="Y9" s="205"/>
      <c r="Z9" s="199"/>
      <c r="AA9" s="199"/>
      <c r="AB9" s="1" t="s">
        <v>435</v>
      </c>
    </row>
    <row r="10" spans="1:28" s="17" customFormat="1" ht="13.5">
      <c r="A10" s="8">
        <v>3</v>
      </c>
      <c r="B10" s="7" t="s">
        <v>223</v>
      </c>
      <c r="C10" s="28" t="s">
        <v>199</v>
      </c>
      <c r="D10" s="206" t="s">
        <v>135</v>
      </c>
      <c r="E10" s="1"/>
      <c r="F10" s="1" t="s">
        <v>436</v>
      </c>
      <c r="G10" s="195" t="s">
        <v>99</v>
      </c>
      <c r="H10" s="195"/>
      <c r="I10" s="195"/>
      <c r="J10" s="195"/>
      <c r="K10" s="195"/>
      <c r="L10" s="195"/>
      <c r="M10" s="7"/>
      <c r="N10" s="28"/>
      <c r="O10" s="28"/>
      <c r="P10" s="204" t="s">
        <v>79</v>
      </c>
      <c r="Q10" s="204"/>
      <c r="R10" s="204"/>
      <c r="S10" s="204"/>
      <c r="T10" s="204"/>
      <c r="U10" s="204"/>
      <c r="V10" s="7" t="s">
        <v>442</v>
      </c>
      <c r="W10" s="195"/>
      <c r="X10" s="195"/>
      <c r="Y10" s="195"/>
      <c r="Z10" s="199"/>
      <c r="AA10" s="199"/>
      <c r="AB10" s="1" t="s">
        <v>455</v>
      </c>
    </row>
    <row r="11" spans="1:28" s="17" customFormat="1" ht="13.5">
      <c r="A11" s="8">
        <v>4</v>
      </c>
      <c r="B11" s="7" t="s">
        <v>258</v>
      </c>
      <c r="C11" s="39" t="s">
        <v>116</v>
      </c>
      <c r="D11" s="206" t="s">
        <v>135</v>
      </c>
      <c r="E11" s="1"/>
      <c r="F11" s="1" t="s">
        <v>403</v>
      </c>
      <c r="G11" s="195" t="s">
        <v>99</v>
      </c>
      <c r="H11" s="195"/>
      <c r="I11" s="195"/>
      <c r="J11" s="195"/>
      <c r="K11" s="195"/>
      <c r="L11" s="195"/>
      <c r="M11" s="7"/>
      <c r="N11" s="28"/>
      <c r="O11" s="28"/>
      <c r="P11" s="204" t="s">
        <v>79</v>
      </c>
      <c r="Q11" s="204"/>
      <c r="R11" s="204"/>
      <c r="S11" s="204"/>
      <c r="T11" s="204"/>
      <c r="U11" s="204"/>
      <c r="V11" s="7" t="s">
        <v>442</v>
      </c>
      <c r="W11" s="195"/>
      <c r="X11" s="195"/>
      <c r="Y11" s="195"/>
      <c r="Z11" s="199"/>
      <c r="AA11" s="199"/>
      <c r="AB11" s="1" t="s">
        <v>404</v>
      </c>
    </row>
    <row r="12" spans="1:28" s="17" customFormat="1" ht="13.5">
      <c r="A12" s="8">
        <v>7</v>
      </c>
      <c r="B12" s="7" t="s">
        <v>221</v>
      </c>
      <c r="C12" s="28" t="s">
        <v>199</v>
      </c>
      <c r="D12" s="206" t="s">
        <v>84</v>
      </c>
      <c r="E12" s="1"/>
      <c r="F12" s="1" t="s">
        <v>378</v>
      </c>
      <c r="G12" s="195" t="s">
        <v>99</v>
      </c>
      <c r="H12" s="195" t="s">
        <v>420</v>
      </c>
      <c r="I12" s="195"/>
      <c r="J12" s="195"/>
      <c r="K12" s="195"/>
      <c r="L12" s="195"/>
      <c r="M12" s="7"/>
      <c r="N12" s="28"/>
      <c r="O12" s="28"/>
      <c r="P12" s="204" t="s">
        <v>84</v>
      </c>
      <c r="Q12" s="204"/>
      <c r="R12" s="204"/>
      <c r="S12" s="204"/>
      <c r="T12" s="204"/>
      <c r="U12" s="204"/>
      <c r="V12" s="7" t="s">
        <v>441</v>
      </c>
      <c r="W12" s="195"/>
      <c r="X12" s="195"/>
      <c r="Y12" s="195"/>
      <c r="Z12" s="199"/>
      <c r="AA12" s="199"/>
      <c r="AB12" s="1" t="s">
        <v>456</v>
      </c>
    </row>
    <row r="13" spans="1:28" s="17" customFormat="1" ht="13.5">
      <c r="A13" s="8">
        <v>8</v>
      </c>
      <c r="B13" s="7" t="s">
        <v>212</v>
      </c>
      <c r="C13" s="28" t="s">
        <v>199</v>
      </c>
      <c r="D13" s="206" t="s">
        <v>84</v>
      </c>
      <c r="E13" s="1"/>
      <c r="F13" s="1" t="s">
        <v>378</v>
      </c>
      <c r="G13" s="195" t="s">
        <v>99</v>
      </c>
      <c r="H13" s="7" t="s">
        <v>416</v>
      </c>
      <c r="I13" s="195"/>
      <c r="J13" s="195"/>
      <c r="K13" s="195"/>
      <c r="L13" s="195"/>
      <c r="M13" s="7"/>
      <c r="N13" s="28"/>
      <c r="O13" s="28"/>
      <c r="P13" s="204" t="s">
        <v>84</v>
      </c>
      <c r="Q13" s="204"/>
      <c r="R13" s="204"/>
      <c r="S13" s="204"/>
      <c r="T13" s="204"/>
      <c r="U13" s="204"/>
      <c r="V13" s="7" t="s">
        <v>441</v>
      </c>
      <c r="W13" s="195"/>
      <c r="X13" s="195"/>
      <c r="Y13" s="195"/>
      <c r="Z13" s="199"/>
      <c r="AA13" s="199"/>
      <c r="AB13" s="1" t="s">
        <v>456</v>
      </c>
    </row>
    <row r="14" spans="1:28" s="17" customFormat="1" ht="13.5">
      <c r="A14" s="8">
        <v>9</v>
      </c>
      <c r="B14" s="7" t="s">
        <v>224</v>
      </c>
      <c r="C14" s="28" t="s">
        <v>199</v>
      </c>
      <c r="D14" s="206" t="s">
        <v>225</v>
      </c>
      <c r="E14" s="1"/>
      <c r="F14" s="1" t="s">
        <v>378</v>
      </c>
      <c r="G14" s="195" t="s">
        <v>99</v>
      </c>
      <c r="H14" s="7" t="s">
        <v>437</v>
      </c>
      <c r="I14" s="195"/>
      <c r="J14" s="195"/>
      <c r="K14" s="195"/>
      <c r="L14" s="195"/>
      <c r="M14" s="7"/>
      <c r="N14" s="28"/>
      <c r="O14" s="28"/>
      <c r="P14" s="28" t="s">
        <v>225</v>
      </c>
      <c r="Q14" s="28"/>
      <c r="R14" s="28"/>
      <c r="S14" s="28"/>
      <c r="T14" s="28"/>
      <c r="U14" s="28"/>
      <c r="V14" s="7" t="s">
        <v>443</v>
      </c>
      <c r="W14" s="195"/>
      <c r="X14" s="195"/>
      <c r="Y14" s="195"/>
      <c r="Z14" s="199"/>
      <c r="AA14" s="199"/>
      <c r="AB14" s="1" t="s">
        <v>456</v>
      </c>
    </row>
    <row r="15" spans="1:28" s="17" customFormat="1" ht="13.5">
      <c r="A15" s="8">
        <v>10</v>
      </c>
      <c r="B15" s="7" t="s">
        <v>364</v>
      </c>
      <c r="C15" s="39" t="s">
        <v>116</v>
      </c>
      <c r="D15" s="206" t="s">
        <v>365</v>
      </c>
      <c r="E15" s="1"/>
      <c r="F15" s="1" t="s">
        <v>436</v>
      </c>
      <c r="G15" s="195" t="s">
        <v>99</v>
      </c>
      <c r="H15" s="7" t="s">
        <v>439</v>
      </c>
      <c r="I15" s="200"/>
      <c r="J15" s="200"/>
      <c r="K15" s="200"/>
      <c r="L15" s="200"/>
      <c r="M15" s="7"/>
      <c r="N15" s="28"/>
      <c r="O15" s="28"/>
      <c r="P15" s="28" t="s">
        <v>365</v>
      </c>
      <c r="Q15" s="28"/>
      <c r="R15" s="28"/>
      <c r="S15" s="28"/>
      <c r="T15" s="28"/>
      <c r="U15" s="28"/>
      <c r="V15" s="7" t="s">
        <v>444</v>
      </c>
      <c r="W15" s="7"/>
      <c r="X15" s="7"/>
      <c r="Y15" s="7"/>
      <c r="Z15" s="201"/>
      <c r="AA15" s="201"/>
      <c r="AB15" s="1" t="s">
        <v>453</v>
      </c>
    </row>
    <row r="16" spans="1:28" s="17" customFormat="1" ht="13.5">
      <c r="A16" s="8">
        <v>11</v>
      </c>
      <c r="B16" s="194"/>
      <c r="C16" s="194"/>
      <c r="D16" s="206" t="s">
        <v>369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201"/>
      <c r="Z16" s="201"/>
      <c r="AA16" s="201"/>
      <c r="AB16" s="1"/>
    </row>
    <row r="17" spans="1:28" s="17" customFormat="1" ht="13.5">
      <c r="A17" s="8">
        <v>12</v>
      </c>
      <c r="B17" s="7" t="s">
        <v>229</v>
      </c>
      <c r="C17" s="28" t="s">
        <v>199</v>
      </c>
      <c r="D17" s="206" t="s">
        <v>37</v>
      </c>
      <c r="E17" s="1"/>
      <c r="F17" s="1" t="s">
        <v>436</v>
      </c>
      <c r="G17" s="195" t="s">
        <v>99</v>
      </c>
      <c r="H17" s="7" t="s">
        <v>438</v>
      </c>
      <c r="I17" s="195"/>
      <c r="J17" s="195"/>
      <c r="K17" s="195"/>
      <c r="L17" s="195"/>
      <c r="M17" s="7"/>
      <c r="N17" s="28"/>
      <c r="O17" s="28"/>
      <c r="P17" s="204" t="s">
        <v>37</v>
      </c>
      <c r="Q17" s="204"/>
      <c r="R17" s="204"/>
      <c r="S17" s="204"/>
      <c r="T17" s="204"/>
      <c r="U17" s="204"/>
      <c r="V17" s="7" t="s">
        <v>445</v>
      </c>
      <c r="W17" s="195"/>
      <c r="X17" s="195"/>
      <c r="Y17" s="195"/>
      <c r="Z17" s="199"/>
      <c r="AA17" s="199"/>
      <c r="AB17" s="1" t="s">
        <v>457</v>
      </c>
    </row>
    <row r="18" spans="1:28" ht="13.5">
      <c r="A18" s="194"/>
      <c r="B18" s="194"/>
      <c r="C18" s="194"/>
      <c r="D18" s="194"/>
      <c r="E18" s="1"/>
      <c r="F18" s="1"/>
      <c r="G18" s="194"/>
      <c r="H18" s="194"/>
      <c r="I18" s="194"/>
      <c r="J18" s="194"/>
      <c r="K18" s="194"/>
      <c r="L18" s="194"/>
      <c r="M18" s="1"/>
      <c r="N18" s="1"/>
      <c r="O18" s="1"/>
      <c r="P18" s="225"/>
      <c r="Q18" s="225"/>
      <c r="R18" s="225"/>
      <c r="S18" s="225"/>
      <c r="T18" s="225"/>
      <c r="U18" s="225"/>
      <c r="V18" s="1"/>
      <c r="W18" s="194"/>
      <c r="X18" s="194"/>
      <c r="Y18" s="194"/>
      <c r="Z18" s="194"/>
      <c r="AA18" s="194"/>
      <c r="AB18" s="194"/>
    </row>
    <row r="19" spans="1:28" ht="13.5">
      <c r="A19" s="194"/>
      <c r="B19" s="194" t="s">
        <v>430</v>
      </c>
      <c r="C19" s="194"/>
      <c r="D19" s="194"/>
      <c r="E19" s="1"/>
      <c r="F19" s="1"/>
      <c r="G19" s="194"/>
      <c r="H19" s="194"/>
      <c r="I19" s="194"/>
      <c r="J19" s="194"/>
      <c r="K19" s="194"/>
      <c r="L19" s="194"/>
      <c r="M19" s="1"/>
      <c r="N19" s="1"/>
      <c r="O19" s="1"/>
      <c r="P19" s="225"/>
      <c r="Q19" s="225"/>
      <c r="R19" s="225"/>
      <c r="S19" s="225"/>
      <c r="T19" s="225"/>
      <c r="U19" s="225"/>
      <c r="V19" s="1"/>
      <c r="W19" s="194"/>
      <c r="X19" s="194"/>
      <c r="Y19" s="194"/>
      <c r="Z19" s="194"/>
      <c r="AA19" s="194"/>
      <c r="AB19" s="194"/>
    </row>
    <row r="20" spans="1:28" s="17" customFormat="1" ht="13.5">
      <c r="A20" s="8">
        <v>1</v>
      </c>
      <c r="B20" s="7" t="s">
        <v>213</v>
      </c>
      <c r="C20" s="7" t="s">
        <v>399</v>
      </c>
      <c r="D20" s="197" t="s">
        <v>95</v>
      </c>
      <c r="F20" s="1" t="s">
        <v>400</v>
      </c>
      <c r="G20" s="196" t="s">
        <v>359</v>
      </c>
      <c r="H20" s="195" t="s">
        <v>47</v>
      </c>
      <c r="I20" s="7" t="s">
        <v>440</v>
      </c>
      <c r="J20" s="195"/>
      <c r="K20" s="195"/>
      <c r="L20" s="195"/>
      <c r="M20" s="7"/>
      <c r="N20" s="28"/>
      <c r="O20" s="28"/>
      <c r="P20" s="204" t="s">
        <v>48</v>
      </c>
      <c r="Q20" s="204"/>
      <c r="R20" s="204"/>
      <c r="S20" s="204"/>
      <c r="T20" s="204"/>
      <c r="U20" s="204"/>
      <c r="V20" s="7" t="s">
        <v>327</v>
      </c>
      <c r="W20" s="7"/>
      <c r="X20" s="7"/>
      <c r="Y20" s="7"/>
      <c r="Z20" s="196" t="s">
        <v>359</v>
      </c>
      <c r="AA20" s="196"/>
      <c r="AB20" s="1" t="s">
        <v>401</v>
      </c>
    </row>
    <row r="21" spans="1:28" s="17" customFormat="1" ht="13.5">
      <c r="A21" s="8">
        <v>13</v>
      </c>
      <c r="B21" s="7" t="s">
        <v>217</v>
      </c>
      <c r="C21" s="28" t="s">
        <v>199</v>
      </c>
      <c r="D21" s="7" t="s">
        <v>406</v>
      </c>
      <c r="E21" s="1"/>
      <c r="F21" s="1" t="s">
        <v>436</v>
      </c>
      <c r="G21" s="195" t="s">
        <v>47</v>
      </c>
      <c r="H21" s="195" t="s">
        <v>390</v>
      </c>
      <c r="I21" s="195"/>
      <c r="J21" s="195"/>
      <c r="K21" s="195"/>
      <c r="L21" s="195"/>
      <c r="M21" s="226"/>
      <c r="N21" s="28"/>
      <c r="O21" s="28"/>
      <c r="P21" s="204" t="s">
        <v>48</v>
      </c>
      <c r="Q21" s="204"/>
      <c r="R21" s="204"/>
      <c r="S21" s="204"/>
      <c r="T21" s="204"/>
      <c r="U21" s="204"/>
      <c r="V21" s="7" t="s">
        <v>327</v>
      </c>
      <c r="W21" s="195"/>
      <c r="X21" s="195"/>
      <c r="Y21" s="195"/>
      <c r="Z21" s="199"/>
      <c r="AA21" s="199"/>
      <c r="AB21" s="1" t="s">
        <v>434</v>
      </c>
    </row>
    <row r="22" spans="1:28" s="17" customFormat="1" ht="13.5">
      <c r="A22" s="8">
        <v>14</v>
      </c>
      <c r="B22" s="7" t="s">
        <v>218</v>
      </c>
      <c r="C22" s="28" t="s">
        <v>199</v>
      </c>
      <c r="D22" s="7" t="s">
        <v>406</v>
      </c>
      <c r="E22" s="1"/>
      <c r="F22" s="79" t="s">
        <v>409</v>
      </c>
      <c r="G22" s="195" t="s">
        <v>47</v>
      </c>
      <c r="H22" s="195" t="s">
        <v>390</v>
      </c>
      <c r="I22" s="195"/>
      <c r="J22" s="195"/>
      <c r="K22" s="195"/>
      <c r="L22" s="195"/>
      <c r="M22" s="226"/>
      <c r="N22" s="28"/>
      <c r="O22" s="28"/>
      <c r="P22" s="204" t="s">
        <v>48</v>
      </c>
      <c r="Q22" s="204"/>
      <c r="R22" s="204"/>
      <c r="S22" s="204"/>
      <c r="T22" s="204"/>
      <c r="U22" s="204"/>
      <c r="V22" s="7" t="s">
        <v>327</v>
      </c>
      <c r="W22" s="195"/>
      <c r="X22" s="195"/>
      <c r="Y22" s="195"/>
      <c r="Z22" s="199"/>
      <c r="AA22" s="199"/>
      <c r="AB22" s="1" t="s">
        <v>434</v>
      </c>
    </row>
    <row r="23" spans="1:28" s="17" customFormat="1" ht="13.5">
      <c r="A23" s="8">
        <v>15</v>
      </c>
      <c r="B23" s="7" t="s">
        <v>233</v>
      </c>
      <c r="C23" s="28" t="s">
        <v>199</v>
      </c>
      <c r="D23" s="7" t="s">
        <v>406</v>
      </c>
      <c r="E23" s="1"/>
      <c r="F23" s="1" t="s">
        <v>379</v>
      </c>
      <c r="G23" s="195" t="s">
        <v>47</v>
      </c>
      <c r="H23" s="195" t="s">
        <v>390</v>
      </c>
      <c r="I23" s="195"/>
      <c r="J23" s="195"/>
      <c r="K23" s="195"/>
      <c r="L23" s="195"/>
      <c r="M23" s="226"/>
      <c r="N23" s="28"/>
      <c r="O23" s="28"/>
      <c r="P23" s="204" t="s">
        <v>48</v>
      </c>
      <c r="Q23" s="204"/>
      <c r="R23" s="204"/>
      <c r="S23" s="204"/>
      <c r="T23" s="204"/>
      <c r="U23" s="204"/>
      <c r="V23" s="7" t="s">
        <v>327</v>
      </c>
      <c r="W23" s="195"/>
      <c r="X23" s="195"/>
      <c r="Y23" s="195"/>
      <c r="Z23" s="199"/>
      <c r="AA23" s="199"/>
      <c r="AB23" s="1" t="s">
        <v>434</v>
      </c>
    </row>
    <row r="24" spans="1:28" s="17" customFormat="1" ht="13.5">
      <c r="A24" s="8">
        <v>16</v>
      </c>
      <c r="B24" s="7" t="s">
        <v>278</v>
      </c>
      <c r="C24" s="7" t="s">
        <v>27</v>
      </c>
      <c r="D24" s="7" t="s">
        <v>407</v>
      </c>
      <c r="E24" s="1"/>
      <c r="F24" s="1" t="s">
        <v>379</v>
      </c>
      <c r="G24" s="195" t="s">
        <v>47</v>
      </c>
      <c r="H24" s="195" t="s">
        <v>391</v>
      </c>
      <c r="I24" s="195"/>
      <c r="J24" s="195"/>
      <c r="K24" s="195"/>
      <c r="L24" s="195"/>
      <c r="M24" s="226"/>
      <c r="N24" s="28"/>
      <c r="O24" s="28"/>
      <c r="P24" s="204" t="s">
        <v>48</v>
      </c>
      <c r="Q24" s="204"/>
      <c r="R24" s="204"/>
      <c r="S24" s="204"/>
      <c r="T24" s="204"/>
      <c r="U24" s="204"/>
      <c r="V24" s="7" t="s">
        <v>327</v>
      </c>
      <c r="W24" s="195"/>
      <c r="X24" s="195"/>
      <c r="Y24" s="195"/>
      <c r="Z24" s="199"/>
      <c r="AA24" s="199"/>
      <c r="AB24" s="1" t="s">
        <v>434</v>
      </c>
    </row>
    <row r="25" spans="1:28" s="17" customFormat="1" ht="13.5">
      <c r="A25" s="8">
        <v>17</v>
      </c>
      <c r="B25" s="7" t="s">
        <v>280</v>
      </c>
      <c r="C25" s="7" t="s">
        <v>399</v>
      </c>
      <c r="D25" s="197" t="s">
        <v>161</v>
      </c>
      <c r="E25" s="1"/>
      <c r="F25" s="1" t="s">
        <v>379</v>
      </c>
      <c r="G25" s="195" t="s">
        <v>47</v>
      </c>
      <c r="H25" s="195" t="s">
        <v>391</v>
      </c>
      <c r="I25" s="195"/>
      <c r="J25" s="195"/>
      <c r="K25" s="195"/>
      <c r="L25" s="195"/>
      <c r="M25" s="226"/>
      <c r="N25" s="28"/>
      <c r="O25" s="28"/>
      <c r="P25" s="204" t="s">
        <v>48</v>
      </c>
      <c r="Q25" s="204"/>
      <c r="R25" s="204"/>
      <c r="S25" s="204"/>
      <c r="T25" s="204"/>
      <c r="U25" s="204"/>
      <c r="V25" s="7" t="s">
        <v>374</v>
      </c>
      <c r="W25" s="195"/>
      <c r="X25" s="195"/>
      <c r="Y25" s="195"/>
      <c r="Z25" s="199"/>
      <c r="AA25" s="199"/>
      <c r="AB25" s="1" t="s">
        <v>434</v>
      </c>
    </row>
    <row r="26" spans="1:28" ht="13.5">
      <c r="A26" s="194"/>
      <c r="B26" s="194"/>
      <c r="C26" s="194"/>
      <c r="D26" s="194"/>
      <c r="E26" s="1"/>
      <c r="F26" s="194"/>
      <c r="G26" s="194"/>
      <c r="H26" s="194"/>
      <c r="I26" s="194"/>
      <c r="J26" s="194"/>
      <c r="K26" s="194"/>
      <c r="L26" s="194"/>
      <c r="M26" s="1"/>
      <c r="N26" s="1"/>
      <c r="O26" s="1"/>
      <c r="P26" s="225"/>
      <c r="Q26" s="225"/>
      <c r="R26" s="225"/>
      <c r="S26" s="225"/>
      <c r="T26" s="225"/>
      <c r="U26" s="225"/>
      <c r="V26" s="1"/>
      <c r="W26" s="194"/>
      <c r="X26" s="194"/>
      <c r="Y26" s="194"/>
      <c r="Z26" s="194"/>
      <c r="AA26" s="194"/>
      <c r="AB26" s="1"/>
    </row>
    <row r="27" spans="1:28" ht="13.5">
      <c r="A27" s="194"/>
      <c r="B27" s="194" t="s">
        <v>428</v>
      </c>
      <c r="C27" s="194"/>
      <c r="D27" s="194"/>
      <c r="E27" s="1"/>
      <c r="F27" s="194"/>
      <c r="G27" s="194"/>
      <c r="H27" s="194"/>
      <c r="I27" s="194"/>
      <c r="J27" s="194"/>
      <c r="K27" s="194"/>
      <c r="L27" s="194"/>
      <c r="M27" s="1"/>
      <c r="N27" s="1"/>
      <c r="O27" s="1"/>
      <c r="P27" s="225"/>
      <c r="Q27" s="225"/>
      <c r="R27" s="225"/>
      <c r="S27" s="225"/>
      <c r="T27" s="225"/>
      <c r="U27" s="225"/>
      <c r="V27" s="1"/>
      <c r="W27" s="194"/>
      <c r="X27" s="194"/>
      <c r="Y27" s="194"/>
      <c r="Z27" s="194"/>
      <c r="AA27" s="194"/>
      <c r="AB27" s="1"/>
    </row>
    <row r="28" spans="1:28" s="17" customFormat="1" ht="13.5">
      <c r="A28" s="8">
        <v>18</v>
      </c>
      <c r="B28" s="7" t="s">
        <v>279</v>
      </c>
      <c r="C28" s="7" t="s">
        <v>408</v>
      </c>
      <c r="D28" s="197" t="s">
        <v>83</v>
      </c>
      <c r="E28" s="79"/>
      <c r="F28" s="79" t="s">
        <v>409</v>
      </c>
      <c r="G28" s="195" t="s">
        <v>99</v>
      </c>
      <c r="H28" s="206" t="s">
        <v>446</v>
      </c>
      <c r="I28" s="195"/>
      <c r="J28" s="195"/>
      <c r="K28" s="195"/>
      <c r="L28" s="195"/>
      <c r="M28" s="226"/>
      <c r="N28" s="27"/>
      <c r="O28" s="27"/>
      <c r="P28" s="204" t="s">
        <v>83</v>
      </c>
      <c r="Q28" s="204"/>
      <c r="R28" s="204"/>
      <c r="S28" s="204"/>
      <c r="T28" s="204"/>
      <c r="U28" s="204"/>
      <c r="V28" s="7" t="s">
        <v>447</v>
      </c>
      <c r="W28" s="195"/>
      <c r="X28" s="195"/>
      <c r="Y28" s="195"/>
      <c r="Z28" s="199"/>
      <c r="AA28" s="199"/>
      <c r="AB28" s="1" t="s">
        <v>451</v>
      </c>
    </row>
    <row r="29" spans="1:28" s="17" customFormat="1" ht="13.5">
      <c r="A29" s="8">
        <v>19</v>
      </c>
      <c r="B29" s="194"/>
      <c r="C29" s="194"/>
      <c r="D29" s="206" t="s">
        <v>83</v>
      </c>
      <c r="E29" s="7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99"/>
      <c r="AA29" s="199"/>
      <c r="AB29" s="1"/>
    </row>
    <row r="30" spans="1:28" s="17" customFormat="1" ht="13.5">
      <c r="A30" s="8">
        <v>20</v>
      </c>
      <c r="B30" s="7" t="s">
        <v>193</v>
      </c>
      <c r="C30" s="28" t="s">
        <v>197</v>
      </c>
      <c r="D30" s="7" t="s">
        <v>142</v>
      </c>
      <c r="E30" s="79"/>
      <c r="F30" s="202" t="s">
        <v>397</v>
      </c>
      <c r="G30" s="202"/>
      <c r="H30" s="202"/>
      <c r="I30" s="202"/>
      <c r="J30" s="202"/>
      <c r="K30" s="79" t="s">
        <v>417</v>
      </c>
      <c r="L30" s="79"/>
      <c r="M30" s="7" t="s">
        <v>392</v>
      </c>
      <c r="N30" s="28"/>
      <c r="O30" s="28"/>
      <c r="P30" s="28" t="s">
        <v>375</v>
      </c>
      <c r="Q30" s="28"/>
      <c r="R30" s="28"/>
      <c r="S30" s="28"/>
      <c r="T30" s="28"/>
      <c r="U30" s="28"/>
      <c r="V30" s="7" t="s">
        <v>383</v>
      </c>
      <c r="W30" s="200"/>
      <c r="X30" s="200"/>
      <c r="Y30" s="200"/>
      <c r="Z30" s="80"/>
      <c r="AA30" s="80"/>
      <c r="AB30" s="1" t="s">
        <v>431</v>
      </c>
    </row>
    <row r="31" spans="1:28" s="17" customFormat="1" ht="13.5">
      <c r="A31" s="8">
        <v>21</v>
      </c>
      <c r="B31" s="7" t="s">
        <v>194</v>
      </c>
      <c r="C31" s="28" t="s">
        <v>197</v>
      </c>
      <c r="D31" s="7" t="s">
        <v>143</v>
      </c>
      <c r="E31" s="79"/>
      <c r="F31" s="202" t="s">
        <v>397</v>
      </c>
      <c r="G31" s="202"/>
      <c r="H31" s="202"/>
      <c r="I31" s="202"/>
      <c r="J31" s="202"/>
      <c r="K31" s="79" t="s">
        <v>417</v>
      </c>
      <c r="L31" s="79"/>
      <c r="M31" s="7" t="s">
        <v>393</v>
      </c>
      <c r="N31" s="28"/>
      <c r="O31" s="28"/>
      <c r="P31" s="28" t="s">
        <v>376</v>
      </c>
      <c r="Q31" s="28"/>
      <c r="R31" s="28"/>
      <c r="S31" s="28"/>
      <c r="T31" s="28"/>
      <c r="U31" s="28"/>
      <c r="V31" s="7" t="s">
        <v>387</v>
      </c>
      <c r="W31" s="200"/>
      <c r="X31" s="200"/>
      <c r="Y31" s="200"/>
      <c r="Z31" s="80"/>
      <c r="AA31" s="80"/>
      <c r="AB31" s="1" t="s">
        <v>431</v>
      </c>
    </row>
    <row r="32" spans="1:28" ht="13.5">
      <c r="A32" s="194"/>
      <c r="B32" s="194"/>
      <c r="C32" s="194"/>
      <c r="D32" s="194"/>
      <c r="E32" s="1"/>
      <c r="F32" s="199"/>
      <c r="G32" s="194"/>
      <c r="H32" s="194"/>
      <c r="I32" s="194"/>
      <c r="J32" s="194"/>
      <c r="K32" s="194"/>
      <c r="L32" s="194"/>
      <c r="M32" s="1"/>
      <c r="N32" s="1"/>
      <c r="O32" s="1"/>
      <c r="P32" s="225"/>
      <c r="Q32" s="225"/>
      <c r="R32" s="225"/>
      <c r="S32" s="225"/>
      <c r="T32" s="225"/>
      <c r="U32" s="225"/>
      <c r="V32" s="1"/>
      <c r="W32" s="1"/>
      <c r="X32" s="1"/>
      <c r="Y32" s="1"/>
      <c r="Z32" s="1"/>
      <c r="AA32" s="1"/>
      <c r="AB32" s="1"/>
    </row>
    <row r="33" spans="1:28" ht="13.5">
      <c r="A33" s="194"/>
      <c r="B33" s="194" t="s">
        <v>429</v>
      </c>
      <c r="C33" s="194"/>
      <c r="D33" s="194"/>
      <c r="E33" s="1"/>
      <c r="F33" s="199"/>
      <c r="G33" s="194"/>
      <c r="H33" s="194"/>
      <c r="I33" s="194"/>
      <c r="J33" s="194"/>
      <c r="K33" s="194"/>
      <c r="L33" s="194"/>
      <c r="M33" s="1"/>
      <c r="N33" s="1"/>
      <c r="O33" s="1"/>
      <c r="P33" s="225"/>
      <c r="Q33" s="225"/>
      <c r="R33" s="225"/>
      <c r="S33" s="225"/>
      <c r="T33" s="225"/>
      <c r="U33" s="225"/>
      <c r="V33" s="1"/>
      <c r="W33" s="1"/>
      <c r="X33" s="1"/>
      <c r="Y33" s="1"/>
      <c r="Z33" s="1"/>
      <c r="AA33" s="1"/>
      <c r="AB33" s="1"/>
    </row>
    <row r="34" spans="1:28" s="17" customFormat="1" ht="13.5">
      <c r="A34" s="8">
        <v>21</v>
      </c>
      <c r="B34" s="7" t="s">
        <v>215</v>
      </c>
      <c r="C34" s="28" t="s">
        <v>197</v>
      </c>
      <c r="D34" s="7" t="s">
        <v>141</v>
      </c>
      <c r="E34" s="79"/>
      <c r="F34" s="202" t="s">
        <v>397</v>
      </c>
      <c r="G34" s="202"/>
      <c r="H34" s="202"/>
      <c r="I34" s="202"/>
      <c r="J34" s="202"/>
      <c r="K34" s="79" t="s">
        <v>417</v>
      </c>
      <c r="L34" s="79"/>
      <c r="M34" s="7" t="s">
        <v>394</v>
      </c>
      <c r="N34" s="28"/>
      <c r="O34" s="28"/>
      <c r="P34" s="28" t="s">
        <v>377</v>
      </c>
      <c r="Q34" s="28"/>
      <c r="R34" s="28"/>
      <c r="S34" s="28"/>
      <c r="T34" s="28"/>
      <c r="U34" s="28"/>
      <c r="V34" s="7" t="s">
        <v>384</v>
      </c>
      <c r="W34" s="200"/>
      <c r="X34" s="200"/>
      <c r="Y34" s="200"/>
      <c r="Z34" s="80"/>
      <c r="AA34" s="80"/>
      <c r="AB34" s="1" t="s">
        <v>431</v>
      </c>
    </row>
    <row r="35" spans="1:28" s="17" customFormat="1" ht="13.5">
      <c r="A35" s="8">
        <v>22</v>
      </c>
      <c r="B35" s="7" t="s">
        <v>195</v>
      </c>
      <c r="C35" s="28" t="s">
        <v>197</v>
      </c>
      <c r="D35" s="7" t="s">
        <v>94</v>
      </c>
      <c r="E35" s="79"/>
      <c r="F35" s="202" t="s">
        <v>306</v>
      </c>
      <c r="G35" s="202"/>
      <c r="H35" s="202"/>
      <c r="I35" s="202"/>
      <c r="J35" s="202"/>
      <c r="K35" s="79" t="s">
        <v>417</v>
      </c>
      <c r="L35" s="79"/>
      <c r="M35" s="7" t="s">
        <v>395</v>
      </c>
      <c r="N35" s="28"/>
      <c r="O35" s="28"/>
      <c r="P35" s="204" t="s">
        <v>94</v>
      </c>
      <c r="Q35" s="204"/>
      <c r="R35" s="204"/>
      <c r="S35" s="204"/>
      <c r="T35" s="204"/>
      <c r="U35" s="204"/>
      <c r="V35" s="7" t="s">
        <v>385</v>
      </c>
      <c r="W35" s="195"/>
      <c r="X35" s="195"/>
      <c r="Y35" s="195"/>
      <c r="Z35" s="79"/>
      <c r="AA35" s="79"/>
      <c r="AB35" s="1" t="s">
        <v>431</v>
      </c>
    </row>
    <row r="36" spans="1:28" s="17" customFormat="1" ht="13.5">
      <c r="A36" s="8">
        <v>23</v>
      </c>
      <c r="B36" s="7" t="s">
        <v>216</v>
      </c>
      <c r="C36" s="28" t="s">
        <v>197</v>
      </c>
      <c r="D36" s="7" t="s">
        <v>126</v>
      </c>
      <c r="E36" s="79"/>
      <c r="F36" s="202" t="s">
        <v>314</v>
      </c>
      <c r="G36" s="202"/>
      <c r="H36" s="202"/>
      <c r="I36" s="202"/>
      <c r="J36" s="202"/>
      <c r="K36" s="79" t="s">
        <v>417</v>
      </c>
      <c r="L36" s="79"/>
      <c r="M36" s="7" t="s">
        <v>396</v>
      </c>
      <c r="N36" s="28"/>
      <c r="O36" s="28"/>
      <c r="P36" s="204" t="s">
        <v>156</v>
      </c>
      <c r="Q36" s="204"/>
      <c r="R36" s="204"/>
      <c r="S36" s="204"/>
      <c r="T36" s="204"/>
      <c r="U36" s="204"/>
      <c r="V36" s="7" t="s">
        <v>448</v>
      </c>
      <c r="W36" s="195"/>
      <c r="X36" s="195"/>
      <c r="Y36" s="195"/>
      <c r="Z36" s="79"/>
      <c r="AA36" s="79"/>
      <c r="AB36" s="1" t="s">
        <v>431</v>
      </c>
    </row>
    <row r="37" spans="1:28" ht="13.5">
      <c r="A37" s="194"/>
      <c r="B37" s="194"/>
      <c r="C37" s="194"/>
      <c r="D37" s="194"/>
      <c r="E37" s="1"/>
      <c r="F37" s="199"/>
      <c r="G37" s="194"/>
      <c r="H37" s="194"/>
      <c r="I37" s="194"/>
      <c r="J37" s="194"/>
      <c r="K37" s="194"/>
      <c r="L37" s="194"/>
      <c r="M37" s="1"/>
      <c r="N37" s="1"/>
      <c r="O37" s="1"/>
      <c r="P37" s="225"/>
      <c r="Q37" s="225"/>
      <c r="R37" s="225"/>
      <c r="S37" s="225"/>
      <c r="T37" s="225"/>
      <c r="U37" s="225"/>
      <c r="V37" s="1"/>
      <c r="W37" s="1"/>
      <c r="X37" s="1"/>
      <c r="Y37" s="1"/>
      <c r="Z37" s="1"/>
      <c r="AA37" s="1"/>
      <c r="AB37" s="1"/>
    </row>
    <row r="38" spans="1:28" ht="13.5">
      <c r="A38" s="194"/>
      <c r="B38" s="194" t="s">
        <v>426</v>
      </c>
      <c r="C38" s="194"/>
      <c r="D38" s="194"/>
      <c r="E38" s="1"/>
      <c r="F38" s="199"/>
      <c r="G38" s="194"/>
      <c r="H38" s="194"/>
      <c r="I38" s="194"/>
      <c r="J38" s="194"/>
      <c r="K38" s="194"/>
      <c r="L38" s="194"/>
      <c r="M38" s="1"/>
      <c r="N38" s="1"/>
      <c r="O38" s="1"/>
      <c r="P38" s="225"/>
      <c r="Q38" s="225"/>
      <c r="R38" s="225"/>
      <c r="S38" s="225"/>
      <c r="T38" s="225"/>
      <c r="U38" s="225"/>
      <c r="V38" s="1"/>
      <c r="W38" s="194"/>
      <c r="X38" s="194"/>
      <c r="Y38" s="194"/>
      <c r="Z38" s="194"/>
      <c r="AA38" s="194"/>
      <c r="AB38" s="1"/>
    </row>
    <row r="39" spans="1:28" s="17" customFormat="1" ht="13.5">
      <c r="A39" s="8">
        <v>24</v>
      </c>
      <c r="B39" s="7" t="s">
        <v>276</v>
      </c>
      <c r="C39" s="7" t="s">
        <v>27</v>
      </c>
      <c r="D39" s="197" t="s">
        <v>303</v>
      </c>
      <c r="E39" s="79"/>
      <c r="F39" s="79" t="s">
        <v>410</v>
      </c>
      <c r="G39" s="196" t="s">
        <v>359</v>
      </c>
      <c r="H39" s="195" t="s">
        <v>99</v>
      </c>
      <c r="I39" s="195"/>
      <c r="J39" s="195"/>
      <c r="K39" s="195"/>
      <c r="L39" s="195"/>
      <c r="M39" s="7"/>
      <c r="N39" s="28"/>
      <c r="O39" s="28"/>
      <c r="P39" s="28" t="s">
        <v>81</v>
      </c>
      <c r="Q39" s="28"/>
      <c r="R39" s="28"/>
      <c r="S39" s="28"/>
      <c r="T39" s="28"/>
      <c r="U39" s="28"/>
      <c r="V39" s="200" t="s">
        <v>250</v>
      </c>
      <c r="W39" s="7"/>
      <c r="X39" s="7"/>
      <c r="Y39" s="7"/>
      <c r="Z39" s="196" t="s">
        <v>359</v>
      </c>
      <c r="AA39" s="196"/>
      <c r="AB39" s="1" t="s">
        <v>411</v>
      </c>
    </row>
    <row r="40" spans="1:28" s="17" customFormat="1" ht="13.5">
      <c r="A40" s="8">
        <v>25</v>
      </c>
      <c r="B40" s="7" t="s">
        <v>228</v>
      </c>
      <c r="C40" s="28" t="s">
        <v>199</v>
      </c>
      <c r="D40" s="7" t="s">
        <v>130</v>
      </c>
      <c r="E40" s="79"/>
      <c r="F40" s="79" t="s">
        <v>380</v>
      </c>
      <c r="G40" s="195" t="s">
        <v>99</v>
      </c>
      <c r="H40" s="195"/>
      <c r="I40" s="195"/>
      <c r="J40" s="195"/>
      <c r="K40" s="195"/>
      <c r="L40" s="195"/>
      <c r="M40" s="7"/>
      <c r="N40" s="28"/>
      <c r="O40" s="28"/>
      <c r="P40" s="28" t="s">
        <v>81</v>
      </c>
      <c r="Q40" s="28"/>
      <c r="R40" s="28"/>
      <c r="S40" s="28"/>
      <c r="T40" s="28"/>
      <c r="U40" s="28"/>
      <c r="V40" s="200" t="s">
        <v>250</v>
      </c>
      <c r="W40" s="200"/>
      <c r="X40" s="200"/>
      <c r="Y40" s="200"/>
      <c r="Z40" s="80"/>
      <c r="AA40" s="80"/>
      <c r="AB40" s="1" t="s">
        <v>451</v>
      </c>
    </row>
    <row r="41" spans="1:28" s="17" customFormat="1" ht="13.5">
      <c r="A41" s="8">
        <v>26</v>
      </c>
      <c r="B41" s="7" t="s">
        <v>219</v>
      </c>
      <c r="C41" s="28" t="s">
        <v>199</v>
      </c>
      <c r="D41" s="7" t="s">
        <v>132</v>
      </c>
      <c r="E41" s="79"/>
      <c r="F41" s="202" t="s">
        <v>308</v>
      </c>
      <c r="G41" s="6"/>
      <c r="H41" s="6"/>
      <c r="I41" s="6"/>
      <c r="J41" s="6"/>
      <c r="K41" s="1" t="s">
        <v>419</v>
      </c>
      <c r="L41" s="8"/>
      <c r="M41" s="7" t="s">
        <v>422</v>
      </c>
      <c r="N41" s="28"/>
      <c r="O41" s="28"/>
      <c r="P41" s="28" t="s">
        <v>154</v>
      </c>
      <c r="Q41" s="28"/>
      <c r="R41" s="28"/>
      <c r="S41" s="28"/>
      <c r="T41" s="28"/>
      <c r="U41" s="28"/>
      <c r="V41" s="7" t="s">
        <v>414</v>
      </c>
      <c r="W41" s="200"/>
      <c r="X41" s="200"/>
      <c r="Y41" s="200"/>
      <c r="Z41" s="80"/>
      <c r="AA41" s="80"/>
      <c r="AB41" s="1" t="s">
        <v>452</v>
      </c>
    </row>
    <row r="42" spans="1:28" s="17" customFormat="1" ht="13.5">
      <c r="A42" s="8">
        <v>27</v>
      </c>
      <c r="B42" s="8" t="s">
        <v>231</v>
      </c>
      <c r="C42" s="28" t="s">
        <v>199</v>
      </c>
      <c r="D42" s="7" t="s">
        <v>133</v>
      </c>
      <c r="E42" s="79"/>
      <c r="F42" s="202" t="s">
        <v>308</v>
      </c>
      <c r="G42" s="6"/>
      <c r="H42" s="6"/>
      <c r="I42" s="6"/>
      <c r="J42" s="6"/>
      <c r="K42" s="1" t="s">
        <v>419</v>
      </c>
      <c r="L42" s="8"/>
      <c r="M42" s="7" t="s">
        <v>422</v>
      </c>
      <c r="N42" s="28"/>
      <c r="O42" s="28"/>
      <c r="P42" s="28" t="s">
        <v>155</v>
      </c>
      <c r="Q42" s="28"/>
      <c r="R42" s="28"/>
      <c r="S42" s="28"/>
      <c r="T42" s="28"/>
      <c r="U42" s="28"/>
      <c r="V42" s="7" t="s">
        <v>386</v>
      </c>
      <c r="W42" s="200"/>
      <c r="X42" s="200"/>
      <c r="Y42" s="200"/>
      <c r="Z42" s="80"/>
      <c r="AA42" s="80"/>
      <c r="AB42" s="1" t="s">
        <v>450</v>
      </c>
    </row>
    <row r="43" spans="1:28" s="17" customFormat="1" ht="13.5">
      <c r="A43" s="8">
        <v>28</v>
      </c>
      <c r="B43" s="7" t="s">
        <v>230</v>
      </c>
      <c r="C43" s="28" t="s">
        <v>199</v>
      </c>
      <c r="D43" s="7" t="s">
        <v>134</v>
      </c>
      <c r="E43" s="79"/>
      <c r="F43" s="202" t="s">
        <v>308</v>
      </c>
      <c r="G43" s="6"/>
      <c r="H43" s="6"/>
      <c r="I43" s="6"/>
      <c r="J43" s="6"/>
      <c r="K43" s="1" t="s">
        <v>419</v>
      </c>
      <c r="L43" s="8"/>
      <c r="M43" s="7" t="s">
        <v>422</v>
      </c>
      <c r="N43" s="28"/>
      <c r="O43" s="28"/>
      <c r="P43" s="28" t="s">
        <v>82</v>
      </c>
      <c r="Q43" s="28"/>
      <c r="R43" s="28"/>
      <c r="S43" s="28"/>
      <c r="T43" s="28"/>
      <c r="U43" s="28"/>
      <c r="V43" s="7" t="s">
        <v>381</v>
      </c>
      <c r="W43" s="200"/>
      <c r="X43" s="200"/>
      <c r="Y43" s="200"/>
      <c r="Z43" s="80"/>
      <c r="AA43" s="80"/>
      <c r="AB43" s="1" t="s">
        <v>434</v>
      </c>
    </row>
    <row r="44" spans="1:28" ht="13.5">
      <c r="A44" s="194"/>
      <c r="B44" s="194"/>
      <c r="C44" s="194"/>
      <c r="D44" s="194"/>
      <c r="E44" s="1"/>
      <c r="F44" s="199"/>
      <c r="G44" s="194"/>
      <c r="H44" s="194"/>
      <c r="I44" s="194"/>
      <c r="J44" s="194"/>
      <c r="K44" s="194"/>
      <c r="L44" s="194"/>
      <c r="M44" s="1"/>
      <c r="N44" s="1"/>
      <c r="O44" s="1"/>
      <c r="P44" s="225"/>
      <c r="Q44" s="225"/>
      <c r="R44" s="225"/>
      <c r="S44" s="225"/>
      <c r="T44" s="225"/>
      <c r="U44" s="225"/>
      <c r="V44" s="1"/>
      <c r="W44" s="1"/>
      <c r="X44" s="1"/>
      <c r="Y44" s="1"/>
      <c r="Z44" s="1"/>
      <c r="AA44" s="1"/>
      <c r="AB44" s="1"/>
    </row>
    <row r="45" spans="1:28" ht="13.5">
      <c r="A45" s="194"/>
      <c r="B45" s="203" t="s">
        <v>425</v>
      </c>
      <c r="C45" s="194"/>
      <c r="D45" s="194"/>
      <c r="E45" s="1"/>
      <c r="F45" s="199"/>
      <c r="G45" s="194"/>
      <c r="H45" s="194"/>
      <c r="I45" s="194"/>
      <c r="J45" s="194"/>
      <c r="K45" s="194"/>
      <c r="L45" s="194"/>
      <c r="M45" s="1"/>
      <c r="N45" s="1"/>
      <c r="O45" s="1"/>
      <c r="P45" s="225"/>
      <c r="Q45" s="225"/>
      <c r="R45" s="225"/>
      <c r="S45" s="225"/>
      <c r="T45" s="225"/>
      <c r="U45" s="225"/>
      <c r="V45" s="1"/>
      <c r="W45" s="1"/>
      <c r="X45" s="1"/>
      <c r="Y45" s="1"/>
      <c r="Z45" s="1"/>
      <c r="AA45" s="1"/>
      <c r="AB45" s="194"/>
    </row>
    <row r="46" spans="1:28" s="17" customFormat="1" ht="13.5">
      <c r="A46" s="8">
        <v>29</v>
      </c>
      <c r="B46" s="7" t="s">
        <v>232</v>
      </c>
      <c r="C46" s="28" t="s">
        <v>197</v>
      </c>
      <c r="D46" s="7" t="s">
        <v>222</v>
      </c>
      <c r="E46" s="79"/>
      <c r="F46" s="202" t="s">
        <v>307</v>
      </c>
      <c r="G46" s="6"/>
      <c r="H46" s="6"/>
      <c r="I46" s="6"/>
      <c r="J46" s="6"/>
      <c r="K46" s="1" t="s">
        <v>419</v>
      </c>
      <c r="L46" s="8"/>
      <c r="M46" s="7" t="s">
        <v>422</v>
      </c>
      <c r="N46" s="28"/>
      <c r="O46" s="28"/>
      <c r="P46" s="28" t="s">
        <v>249</v>
      </c>
      <c r="Q46" s="28"/>
      <c r="R46" s="28"/>
      <c r="S46" s="28"/>
      <c r="T46" s="28"/>
      <c r="U46" s="28"/>
      <c r="V46" s="7" t="s">
        <v>415</v>
      </c>
      <c r="W46" s="200"/>
      <c r="X46" s="200"/>
      <c r="Y46" s="200"/>
      <c r="Z46" s="80"/>
      <c r="AA46" s="80"/>
      <c r="AB46" s="1" t="s">
        <v>449</v>
      </c>
    </row>
    <row r="47" spans="1:28" s="17" customFormat="1" ht="13.5">
      <c r="A47" s="8">
        <v>30</v>
      </c>
      <c r="B47" s="7" t="s">
        <v>277</v>
      </c>
      <c r="C47" s="7" t="s">
        <v>412</v>
      </c>
      <c r="D47" s="197" t="s">
        <v>382</v>
      </c>
      <c r="E47" s="79"/>
      <c r="F47" s="202" t="s">
        <v>307</v>
      </c>
      <c r="G47" s="6"/>
      <c r="H47" s="6"/>
      <c r="I47" s="6"/>
      <c r="J47" s="6"/>
      <c r="K47" s="1" t="s">
        <v>418</v>
      </c>
      <c r="L47" s="8"/>
      <c r="M47" s="7" t="s">
        <v>422</v>
      </c>
      <c r="N47" s="28"/>
      <c r="O47" s="28"/>
      <c r="P47" s="28" t="s">
        <v>80</v>
      </c>
      <c r="Q47" s="28"/>
      <c r="R47" s="28"/>
      <c r="S47" s="28"/>
      <c r="T47" s="28"/>
      <c r="U47" s="28"/>
      <c r="V47" s="7" t="s">
        <v>458</v>
      </c>
      <c r="W47" s="7"/>
      <c r="X47" s="7"/>
      <c r="Y47" s="7"/>
      <c r="Z47" s="196" t="s">
        <v>359</v>
      </c>
      <c r="AA47" s="196"/>
      <c r="AB47" s="1" t="s">
        <v>413</v>
      </c>
    </row>
    <row r="48" spans="1:28" ht="13.5">
      <c r="A48" s="194"/>
      <c r="B48" s="194"/>
      <c r="C48" s="194"/>
      <c r="D48" s="194"/>
      <c r="E48" s="194"/>
      <c r="F48" s="199"/>
      <c r="G48" s="194"/>
      <c r="H48" s="194"/>
      <c r="I48" s="194"/>
      <c r="J48" s="194"/>
      <c r="K48" s="194"/>
      <c r="L48" s="194"/>
      <c r="M48" s="1"/>
      <c r="N48" s="1"/>
      <c r="O48" s="1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</row>
  </sheetData>
  <printOptions/>
  <pageMargins left="0" right="0" top="0" bottom="0" header="0.5118110236220472" footer="0.5118110236220472"/>
  <pageSetup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122"/>
  <sheetViews>
    <sheetView zoomScale="75" zoomScaleNormal="75" zoomScaleSheetLayoutView="75" workbookViewId="0" topLeftCell="A4">
      <pane xSplit="7" ySplit="5" topLeftCell="K21" activePane="bottomRight" state="frozen"/>
      <selection pane="topLeft" activeCell="G4" sqref="D1:G16384"/>
      <selection pane="topRight" activeCell="AV4" sqref="AV1:AY16384"/>
      <selection pane="bottomLeft" activeCell="A13" sqref="A13"/>
      <selection pane="bottomRight" activeCell="R30" sqref="R30"/>
    </sheetView>
  </sheetViews>
  <sheetFormatPr defaultColWidth="9.00390625" defaultRowHeight="13.5"/>
  <cols>
    <col min="1" max="2" width="3.75390625" style="10" customWidth="1"/>
    <col min="3" max="3" width="5.625" style="10" customWidth="1"/>
    <col min="4" max="4" width="14.00390625" style="18" customWidth="1"/>
    <col min="5" max="5" width="8.875" style="18" customWidth="1"/>
    <col min="6" max="6" width="2.375" style="18" customWidth="1"/>
    <col min="7" max="7" width="24.25390625" style="18" customWidth="1"/>
    <col min="8" max="8" width="4.75390625" style="10" customWidth="1"/>
    <col min="9" max="9" width="8.75390625" style="10" customWidth="1"/>
    <col min="10" max="18" width="7.125" style="10" customWidth="1"/>
    <col min="19" max="20" width="4.75390625" style="10" customWidth="1"/>
    <col min="21" max="44" width="3.625" style="10" customWidth="1"/>
    <col min="45" max="46" width="3.625" style="17" customWidth="1"/>
    <col min="47" max="47" width="6.50390625" style="10" customWidth="1"/>
    <col min="48" max="16384" width="9.00390625" style="10" customWidth="1"/>
  </cols>
  <sheetData>
    <row r="2" spans="5:30" ht="13.5">
      <c r="E2" s="10" t="s">
        <v>29</v>
      </c>
      <c r="F2" s="10"/>
      <c r="AC2" s="19"/>
      <c r="AD2" s="19"/>
    </row>
    <row r="4" spans="8:46" ht="13.5">
      <c r="H4" s="9" t="s">
        <v>0</v>
      </c>
      <c r="I4" s="218" t="s">
        <v>96</v>
      </c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20"/>
    </row>
    <row r="5" spans="8:47" ht="13.5">
      <c r="H5" s="9" t="s">
        <v>1</v>
      </c>
      <c r="I5" s="9" t="s">
        <v>11</v>
      </c>
      <c r="J5" s="20"/>
      <c r="K5" s="20" t="s">
        <v>12</v>
      </c>
      <c r="L5" s="21"/>
      <c r="M5" s="21"/>
      <c r="N5" s="22"/>
      <c r="O5" s="20" t="s">
        <v>2</v>
      </c>
      <c r="P5" s="21"/>
      <c r="Q5" s="21"/>
      <c r="R5" s="22"/>
      <c r="S5" s="20" t="s">
        <v>3</v>
      </c>
      <c r="T5" s="21"/>
      <c r="U5" s="21"/>
      <c r="V5" s="22"/>
      <c r="W5" s="20" t="s">
        <v>4</v>
      </c>
      <c r="X5" s="21"/>
      <c r="Y5" s="21"/>
      <c r="Z5" s="22"/>
      <c r="AA5" s="20" t="s">
        <v>5</v>
      </c>
      <c r="AB5" s="21"/>
      <c r="AC5" s="21"/>
      <c r="AD5" s="22"/>
      <c r="AE5" s="20" t="s">
        <v>6</v>
      </c>
      <c r="AF5" s="21"/>
      <c r="AG5" s="21"/>
      <c r="AH5" s="22"/>
      <c r="AI5" s="20" t="s">
        <v>7</v>
      </c>
      <c r="AJ5" s="21"/>
      <c r="AK5" s="21"/>
      <c r="AL5" s="22"/>
      <c r="AM5" s="20" t="s">
        <v>8</v>
      </c>
      <c r="AN5" s="21"/>
      <c r="AO5" s="21"/>
      <c r="AP5" s="21"/>
      <c r="AQ5" s="9" t="s">
        <v>9</v>
      </c>
      <c r="AS5" s="21"/>
      <c r="AT5" s="21"/>
      <c r="AU5" s="21" t="s">
        <v>10</v>
      </c>
    </row>
    <row r="6" spans="5:46" ht="13.5">
      <c r="E6" s="18" t="s">
        <v>15</v>
      </c>
      <c r="H6" s="23"/>
      <c r="I6" s="221" t="s">
        <v>43</v>
      </c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17"/>
      <c r="V6" s="17"/>
      <c r="W6" s="17"/>
      <c r="X6" s="17"/>
      <c r="Y6" s="17"/>
      <c r="Z6" s="17"/>
      <c r="AA6" s="17"/>
      <c r="AB6" s="17"/>
      <c r="AC6" s="17"/>
      <c r="AD6" s="17"/>
      <c r="AE6" s="221" t="s">
        <v>63</v>
      </c>
      <c r="AF6" s="222"/>
      <c r="AG6" s="222"/>
      <c r="AH6" s="222"/>
      <c r="AI6" s="222"/>
      <c r="AJ6" s="222"/>
      <c r="AK6" s="222"/>
      <c r="AL6" s="222"/>
      <c r="AM6" s="247"/>
      <c r="AN6" s="247"/>
      <c r="AO6" s="247"/>
      <c r="AP6" s="247"/>
      <c r="AQ6" s="247"/>
      <c r="AR6" s="248"/>
      <c r="AS6" s="46"/>
      <c r="AT6" s="46"/>
    </row>
    <row r="7" spans="8:44" ht="13.5">
      <c r="H7" s="17"/>
      <c r="I7" s="16"/>
      <c r="J7" s="16"/>
      <c r="K7" s="16"/>
      <c r="L7" s="17"/>
      <c r="M7" s="17"/>
      <c r="N7" s="17"/>
      <c r="O7" s="148"/>
      <c r="P7" s="149"/>
      <c r="Q7" s="149"/>
      <c r="R7" s="150"/>
      <c r="S7" s="160" t="s">
        <v>263</v>
      </c>
      <c r="T7" s="41"/>
      <c r="U7" s="42" t="s">
        <v>64</v>
      </c>
      <c r="V7" s="42"/>
      <c r="W7" s="42"/>
      <c r="X7" s="43"/>
      <c r="Y7" s="42"/>
      <c r="Z7" s="43"/>
      <c r="AA7" s="43"/>
      <c r="AB7" s="43"/>
      <c r="AC7" s="43"/>
      <c r="AD7" s="43"/>
      <c r="AE7" s="17" t="s">
        <v>282</v>
      </c>
      <c r="AF7" s="43"/>
      <c r="AG7" s="43"/>
      <c r="AH7" s="43"/>
      <c r="AI7" s="43"/>
      <c r="AJ7" s="43"/>
      <c r="AK7" s="43"/>
      <c r="AL7" s="44"/>
      <c r="AM7" s="17"/>
      <c r="AN7" s="17"/>
      <c r="AO7" s="17"/>
      <c r="AP7" s="17"/>
      <c r="AQ7" s="17"/>
      <c r="AR7" s="17"/>
    </row>
    <row r="8" spans="8:44" ht="13.5">
      <c r="H8" s="17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58" t="s">
        <v>262</v>
      </c>
      <c r="V8" s="27" t="s">
        <v>261</v>
      </c>
      <c r="W8" s="159"/>
      <c r="X8" s="27"/>
      <c r="Y8" s="27"/>
      <c r="Z8" s="27"/>
      <c r="AA8" s="27"/>
      <c r="AB8" s="27"/>
      <c r="AC8" s="27"/>
      <c r="AD8" s="27"/>
      <c r="AE8" s="43" t="s">
        <v>281</v>
      </c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</row>
    <row r="9" spans="1:46" s="1" customFormat="1" ht="13.5">
      <c r="A9" s="6">
        <f>A107+1</f>
        <v>3</v>
      </c>
      <c r="B9" s="6">
        <v>1</v>
      </c>
      <c r="C9" s="6"/>
      <c r="D9" s="5" t="s">
        <v>227</v>
      </c>
      <c r="E9" s="5" t="s">
        <v>66</v>
      </c>
      <c r="F9" s="5" t="s">
        <v>67</v>
      </c>
      <c r="G9" s="5" t="s">
        <v>32</v>
      </c>
      <c r="H9" s="1" t="s">
        <v>170</v>
      </c>
      <c r="I9" s="51"/>
      <c r="J9" s="243" t="s">
        <v>97</v>
      </c>
      <c r="K9" s="245"/>
      <c r="L9" s="237" t="s">
        <v>118</v>
      </c>
      <c r="M9" s="251"/>
      <c r="N9" s="251"/>
      <c r="O9" s="251"/>
      <c r="P9" s="251"/>
      <c r="Q9" s="251"/>
      <c r="R9" s="252"/>
      <c r="S9" s="133" t="s">
        <v>98</v>
      </c>
      <c r="T9" s="143"/>
      <c r="U9" s="143"/>
      <c r="V9" s="143"/>
      <c r="W9" s="143"/>
      <c r="X9" s="130"/>
      <c r="Y9" s="175"/>
      <c r="Z9" s="169"/>
      <c r="AA9" s="237" t="s">
        <v>68</v>
      </c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49"/>
      <c r="AN9" s="250"/>
      <c r="AO9" s="232" t="s">
        <v>52</v>
      </c>
      <c r="AP9" s="242"/>
      <c r="AQ9" s="242"/>
      <c r="AR9" s="233"/>
      <c r="AS9" s="17"/>
      <c r="AT9" s="17"/>
    </row>
    <row r="10" spans="1:47" s="1" customFormat="1" ht="13.5">
      <c r="A10" s="6" t="e">
        <f>#REF!+1</f>
        <v>#REF!</v>
      </c>
      <c r="B10" s="6">
        <v>1</v>
      </c>
      <c r="C10" s="6"/>
      <c r="D10" s="5" t="s">
        <v>198</v>
      </c>
      <c r="E10" s="28" t="s">
        <v>199</v>
      </c>
      <c r="F10" s="5"/>
      <c r="G10" s="12" t="s">
        <v>295</v>
      </c>
      <c r="H10" s="25"/>
      <c r="I10" s="138"/>
      <c r="J10" s="36" t="s">
        <v>305</v>
      </c>
      <c r="K10" s="37"/>
      <c r="L10" s="37"/>
      <c r="M10" s="37"/>
      <c r="N10" s="37"/>
      <c r="O10" s="37"/>
      <c r="P10" s="37"/>
      <c r="Q10" s="38"/>
      <c r="S10" s="33"/>
      <c r="T10" s="139" t="s">
        <v>146</v>
      </c>
      <c r="U10" s="37"/>
      <c r="V10" s="33"/>
      <c r="W10" s="86"/>
      <c r="X10" s="36"/>
      <c r="Y10" s="38"/>
      <c r="Z10" s="37"/>
      <c r="AA10" s="37"/>
      <c r="AB10" s="37"/>
      <c r="AC10" s="37"/>
      <c r="AD10" s="36" t="s">
        <v>146</v>
      </c>
      <c r="AE10" s="37"/>
      <c r="AF10" s="37"/>
      <c r="AG10" s="37"/>
      <c r="AH10" s="37"/>
      <c r="AI10" s="37"/>
      <c r="AJ10" s="37"/>
      <c r="AK10" s="37"/>
      <c r="AL10" s="38"/>
      <c r="AM10" s="187" t="s">
        <v>319</v>
      </c>
      <c r="AN10" s="186"/>
      <c r="AO10" s="186"/>
      <c r="AP10" s="186"/>
      <c r="AQ10" s="130"/>
      <c r="AR10" s="168"/>
      <c r="AS10" s="35"/>
      <c r="AT10" s="35"/>
      <c r="AU10" s="17"/>
    </row>
    <row r="11" spans="1:47" s="1" customFormat="1" ht="13.5">
      <c r="A11" s="6" t="e">
        <f aca="true" t="shared" si="0" ref="A11:A26">A10+1</f>
        <v>#REF!</v>
      </c>
      <c r="B11" s="6">
        <v>2</v>
      </c>
      <c r="C11" s="6"/>
      <c r="D11" s="5" t="s">
        <v>200</v>
      </c>
      <c r="E11" s="28" t="s">
        <v>199</v>
      </c>
      <c r="F11" s="5"/>
      <c r="G11" s="12" t="s">
        <v>296</v>
      </c>
      <c r="I11" s="136"/>
      <c r="J11" s="88" t="s">
        <v>305</v>
      </c>
      <c r="K11" s="97"/>
      <c r="L11" s="97"/>
      <c r="M11" s="97"/>
      <c r="N11" s="97"/>
      <c r="O11" s="97"/>
      <c r="P11" s="98"/>
      <c r="Q11" s="176"/>
      <c r="R11" s="1" t="s">
        <v>246</v>
      </c>
      <c r="S11" s="33"/>
      <c r="T11" s="139" t="s">
        <v>148</v>
      </c>
      <c r="U11" s="37"/>
      <c r="V11" s="86" t="s">
        <v>60</v>
      </c>
      <c r="X11" s="36"/>
      <c r="Y11" s="38"/>
      <c r="Z11" s="37"/>
      <c r="AA11" s="37"/>
      <c r="AB11" s="37"/>
      <c r="AC11" s="37"/>
      <c r="AD11" s="36" t="s">
        <v>294</v>
      </c>
      <c r="AE11" s="37"/>
      <c r="AF11" s="37"/>
      <c r="AG11" s="37"/>
      <c r="AH11" s="37"/>
      <c r="AI11" s="37"/>
      <c r="AJ11" s="37"/>
      <c r="AK11" s="37"/>
      <c r="AL11" s="38"/>
      <c r="AM11" s="187" t="s">
        <v>318</v>
      </c>
      <c r="AN11" s="186"/>
      <c r="AO11" s="186"/>
      <c r="AP11" s="186"/>
      <c r="AQ11" s="130"/>
      <c r="AR11" s="168"/>
      <c r="AS11" s="35"/>
      <c r="AT11" s="35"/>
      <c r="AU11" s="35"/>
    </row>
    <row r="12" spans="1:47" s="1" customFormat="1" ht="13.5">
      <c r="A12" s="6" t="e">
        <f t="shared" si="0"/>
        <v>#REF!</v>
      </c>
      <c r="B12" s="6">
        <v>3</v>
      </c>
      <c r="C12" s="6"/>
      <c r="D12" s="5" t="s">
        <v>201</v>
      </c>
      <c r="E12" s="28" t="s">
        <v>199</v>
      </c>
      <c r="F12" s="5"/>
      <c r="G12" s="12" t="s">
        <v>297</v>
      </c>
      <c r="I12" s="136"/>
      <c r="J12" s="88" t="s">
        <v>306</v>
      </c>
      <c r="K12" s="114"/>
      <c r="L12" s="114"/>
      <c r="M12" s="114"/>
      <c r="N12" s="114"/>
      <c r="O12" s="114"/>
      <c r="P12" s="115"/>
      <c r="Q12" s="142"/>
      <c r="S12" s="33"/>
      <c r="T12" s="139" t="s">
        <v>147</v>
      </c>
      <c r="U12" s="37"/>
      <c r="V12" s="86" t="s">
        <v>60</v>
      </c>
      <c r="X12" s="36"/>
      <c r="Y12" s="38"/>
      <c r="Z12" s="37"/>
      <c r="AA12" s="37"/>
      <c r="AB12" s="37"/>
      <c r="AC12" s="37"/>
      <c r="AD12" s="36" t="s">
        <v>121</v>
      </c>
      <c r="AE12" s="37"/>
      <c r="AF12" s="37"/>
      <c r="AG12" s="37"/>
      <c r="AH12" s="37"/>
      <c r="AI12" s="37"/>
      <c r="AJ12" s="37"/>
      <c r="AK12" s="37"/>
      <c r="AL12" s="38"/>
      <c r="AM12" s="187" t="s">
        <v>320</v>
      </c>
      <c r="AN12" s="186"/>
      <c r="AO12" s="186"/>
      <c r="AP12" s="186"/>
      <c r="AQ12" s="130"/>
      <c r="AR12" s="168"/>
      <c r="AS12" s="35"/>
      <c r="AT12" s="35"/>
      <c r="AU12" s="35"/>
    </row>
    <row r="13" spans="1:47" s="1" customFormat="1" ht="13.5">
      <c r="A13" s="6" t="e">
        <f t="shared" si="0"/>
        <v>#REF!</v>
      </c>
      <c r="B13" s="6">
        <v>4</v>
      </c>
      <c r="C13" s="6"/>
      <c r="D13" s="5" t="s">
        <v>202</v>
      </c>
      <c r="E13" s="28" t="s">
        <v>199</v>
      </c>
      <c r="F13" s="5"/>
      <c r="G13" s="12" t="s">
        <v>298</v>
      </c>
      <c r="I13" s="136"/>
      <c r="J13" s="88" t="s">
        <v>306</v>
      </c>
      <c r="K13" s="114"/>
      <c r="L13" s="114"/>
      <c r="M13" s="114"/>
      <c r="N13" s="114"/>
      <c r="O13" s="114"/>
      <c r="P13" s="115"/>
      <c r="Q13" s="142"/>
      <c r="S13" s="33"/>
      <c r="T13" s="133" t="s">
        <v>149</v>
      </c>
      <c r="U13" s="37"/>
      <c r="V13" s="86" t="s">
        <v>60</v>
      </c>
      <c r="X13" s="36"/>
      <c r="Y13" s="38"/>
      <c r="Z13" s="37"/>
      <c r="AA13" s="37"/>
      <c r="AB13" s="37"/>
      <c r="AC13" s="37"/>
      <c r="AD13" s="36" t="s">
        <v>121</v>
      </c>
      <c r="AE13" s="37"/>
      <c r="AF13" s="37"/>
      <c r="AG13" s="37"/>
      <c r="AH13" s="37"/>
      <c r="AI13" s="37"/>
      <c r="AJ13" s="37"/>
      <c r="AK13" s="37"/>
      <c r="AL13" s="38"/>
      <c r="AM13" s="187" t="s">
        <v>320</v>
      </c>
      <c r="AN13" s="186"/>
      <c r="AO13" s="186"/>
      <c r="AP13" s="186"/>
      <c r="AQ13" s="130"/>
      <c r="AR13" s="168"/>
      <c r="AS13" s="68"/>
      <c r="AT13" s="69"/>
      <c r="AU13" s="70"/>
    </row>
    <row r="14" spans="1:47" s="1" customFormat="1" ht="13.5">
      <c r="A14" s="6" t="e">
        <f t="shared" si="0"/>
        <v>#REF!</v>
      </c>
      <c r="B14" s="6">
        <v>5</v>
      </c>
      <c r="C14" s="6"/>
      <c r="D14" s="5" t="s">
        <v>203</v>
      </c>
      <c r="E14" s="28" t="s">
        <v>199</v>
      </c>
      <c r="F14" s="5"/>
      <c r="G14" s="12" t="s">
        <v>131</v>
      </c>
      <c r="I14" s="136"/>
      <c r="J14" s="88" t="s">
        <v>307</v>
      </c>
      <c r="K14" s="114"/>
      <c r="L14" s="114"/>
      <c r="M14" s="114"/>
      <c r="N14" s="114"/>
      <c r="O14" s="114"/>
      <c r="P14" s="115"/>
      <c r="Q14" s="142"/>
      <c r="S14" s="33"/>
      <c r="T14" s="133" t="s">
        <v>150</v>
      </c>
      <c r="U14" s="37"/>
      <c r="V14" s="86" t="s">
        <v>60</v>
      </c>
      <c r="X14" s="36"/>
      <c r="Y14" s="38"/>
      <c r="Z14" s="37"/>
      <c r="AA14" s="37"/>
      <c r="AB14" s="37"/>
      <c r="AC14" s="37"/>
      <c r="AD14" s="36" t="s">
        <v>153</v>
      </c>
      <c r="AE14" s="37"/>
      <c r="AF14" s="37"/>
      <c r="AG14" s="37"/>
      <c r="AH14" s="37"/>
      <c r="AI14" s="37"/>
      <c r="AJ14" s="37"/>
      <c r="AK14" s="37"/>
      <c r="AL14" s="38"/>
      <c r="AM14" s="187" t="s">
        <v>321</v>
      </c>
      <c r="AN14" s="186"/>
      <c r="AO14" s="186"/>
      <c r="AP14" s="186"/>
      <c r="AQ14" s="130"/>
      <c r="AR14" s="168"/>
      <c r="AS14" s="71"/>
      <c r="AT14" s="72"/>
      <c r="AU14" s="60"/>
    </row>
    <row r="15" spans="1:47" s="1" customFormat="1" ht="13.5">
      <c r="A15" s="6" t="e">
        <f t="shared" si="0"/>
        <v>#REF!</v>
      </c>
      <c r="B15" s="6">
        <v>6</v>
      </c>
      <c r="C15" s="6"/>
      <c r="D15" s="5" t="s">
        <v>204</v>
      </c>
      <c r="E15" s="28" t="s">
        <v>199</v>
      </c>
      <c r="F15" s="5"/>
      <c r="G15" s="12" t="s">
        <v>299</v>
      </c>
      <c r="I15" s="137"/>
      <c r="J15" s="88" t="s">
        <v>307</v>
      </c>
      <c r="K15" s="114"/>
      <c r="L15" s="114"/>
      <c r="M15" s="114"/>
      <c r="N15" s="114"/>
      <c r="O15" s="114"/>
      <c r="P15" s="115"/>
      <c r="Q15" s="142"/>
      <c r="S15" s="33"/>
      <c r="T15" s="133" t="s">
        <v>151</v>
      </c>
      <c r="U15" s="37"/>
      <c r="V15" s="37"/>
      <c r="W15" s="86" t="s">
        <v>60</v>
      </c>
      <c r="X15" s="170"/>
      <c r="Y15" s="172" t="s">
        <v>301</v>
      </c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1"/>
      <c r="AM15" s="187" t="s">
        <v>315</v>
      </c>
      <c r="AN15" s="186"/>
      <c r="AO15" s="186"/>
      <c r="AP15" s="186"/>
      <c r="AQ15" s="130"/>
      <c r="AR15" s="168"/>
      <c r="AS15" s="73"/>
      <c r="AT15" s="60"/>
      <c r="AU15" s="59"/>
    </row>
    <row r="16" spans="1:47" s="1" customFormat="1" ht="13.5">
      <c r="A16" s="6" t="e">
        <f t="shared" si="0"/>
        <v>#REF!</v>
      </c>
      <c r="B16" s="6">
        <v>7</v>
      </c>
      <c r="C16" s="6"/>
      <c r="D16" s="5" t="s">
        <v>205</v>
      </c>
      <c r="E16" s="28" t="s">
        <v>199</v>
      </c>
      <c r="F16" s="5"/>
      <c r="G16" s="12" t="s">
        <v>300</v>
      </c>
      <c r="I16" s="137"/>
      <c r="J16" s="88" t="s">
        <v>308</v>
      </c>
      <c r="K16" s="114"/>
      <c r="L16" s="114"/>
      <c r="M16" s="114"/>
      <c r="N16" s="114"/>
      <c r="O16" s="114"/>
      <c r="P16" s="115"/>
      <c r="Q16" s="142"/>
      <c r="S16" s="33"/>
      <c r="T16" s="133" t="s">
        <v>152</v>
      </c>
      <c r="U16" s="37"/>
      <c r="V16" s="37"/>
      <c r="W16" s="86" t="s">
        <v>60</v>
      </c>
      <c r="X16" s="170"/>
      <c r="Y16" s="172" t="s">
        <v>301</v>
      </c>
      <c r="Z16" s="172"/>
      <c r="AA16" s="172"/>
      <c r="AB16" s="172"/>
      <c r="AC16" s="172"/>
      <c r="AD16" s="173"/>
      <c r="AE16" s="172"/>
      <c r="AF16" s="172"/>
      <c r="AG16" s="172"/>
      <c r="AH16" s="172"/>
      <c r="AI16" s="172"/>
      <c r="AJ16" s="172"/>
      <c r="AK16" s="172"/>
      <c r="AL16" s="171"/>
      <c r="AM16" s="187" t="s">
        <v>315</v>
      </c>
      <c r="AN16" s="186"/>
      <c r="AO16" s="186"/>
      <c r="AP16" s="186"/>
      <c r="AQ16" s="130"/>
      <c r="AR16" s="168"/>
      <c r="AS16" s="73"/>
      <c r="AT16" s="60"/>
      <c r="AU16" s="59"/>
    </row>
    <row r="17" spans="1:46" s="1" customFormat="1" ht="13.5">
      <c r="A17" s="6">
        <f>A9+1</f>
        <v>4</v>
      </c>
      <c r="B17" s="6">
        <v>2</v>
      </c>
      <c r="C17" s="6"/>
      <c r="D17" s="5" t="s">
        <v>266</v>
      </c>
      <c r="E17" s="5" t="s">
        <v>66</v>
      </c>
      <c r="F17" s="5"/>
      <c r="G17" s="12" t="s">
        <v>36</v>
      </c>
      <c r="I17" s="133" t="s">
        <v>309</v>
      </c>
      <c r="J17" s="143"/>
      <c r="K17" s="143"/>
      <c r="L17" s="143"/>
      <c r="M17" s="143"/>
      <c r="N17" s="143"/>
      <c r="O17" s="143"/>
      <c r="P17" s="143"/>
      <c r="Q17" s="143"/>
      <c r="R17" s="140" t="s">
        <v>60</v>
      </c>
      <c r="S17" s="141" t="s">
        <v>247</v>
      </c>
      <c r="T17" s="33"/>
      <c r="U17" s="37"/>
      <c r="V17" s="37"/>
      <c r="W17" s="36" t="s">
        <v>98</v>
      </c>
      <c r="X17" s="33"/>
      <c r="Y17" s="33"/>
      <c r="Z17" s="86"/>
      <c r="AA17" s="232" t="s">
        <v>304</v>
      </c>
      <c r="AB17" s="242"/>
      <c r="AC17" s="242"/>
      <c r="AD17" s="233"/>
      <c r="AE17" s="133" t="s">
        <v>55</v>
      </c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86" t="s">
        <v>316</v>
      </c>
      <c r="AR17" s="141"/>
      <c r="AS17" s="17"/>
      <c r="AT17" s="17"/>
    </row>
    <row r="18" spans="1:47" s="1" customFormat="1" ht="13.5">
      <c r="A18" s="6">
        <f>A17+1</f>
        <v>5</v>
      </c>
      <c r="B18" s="6">
        <v>3</v>
      </c>
      <c r="C18" s="6"/>
      <c r="D18" s="5" t="s">
        <v>267</v>
      </c>
      <c r="E18" s="5" t="s">
        <v>66</v>
      </c>
      <c r="F18" s="5"/>
      <c r="G18" s="12" t="s">
        <v>36</v>
      </c>
      <c r="I18" s="133" t="s">
        <v>309</v>
      </c>
      <c r="J18" s="143"/>
      <c r="K18" s="143"/>
      <c r="L18" s="143"/>
      <c r="M18" s="143"/>
      <c r="N18" s="143"/>
      <c r="O18" s="143"/>
      <c r="P18" s="143"/>
      <c r="Q18" s="143"/>
      <c r="R18" s="140" t="s">
        <v>60</v>
      </c>
      <c r="S18" s="141" t="s">
        <v>247</v>
      </c>
      <c r="T18" s="33"/>
      <c r="U18" s="37"/>
      <c r="V18" s="37"/>
      <c r="W18" s="36" t="s">
        <v>98</v>
      </c>
      <c r="X18" s="33"/>
      <c r="Y18" s="33"/>
      <c r="Z18" s="86"/>
      <c r="AA18" s="246"/>
      <c r="AB18" s="207"/>
      <c r="AC18" s="207"/>
      <c r="AD18" s="207"/>
      <c r="AE18" s="84"/>
      <c r="AF18" s="84" t="s">
        <v>269</v>
      </c>
      <c r="AG18" s="84"/>
      <c r="AH18" s="84"/>
      <c r="AI18" s="84"/>
      <c r="AJ18" s="84"/>
      <c r="AK18" s="84"/>
      <c r="AL18" s="84"/>
      <c r="AM18" s="84"/>
      <c r="AN18" s="84"/>
      <c r="AO18" s="186" t="s">
        <v>317</v>
      </c>
      <c r="AP18" s="92"/>
      <c r="AQ18" s="92"/>
      <c r="AR18" s="49"/>
      <c r="AS18" s="17"/>
      <c r="AT18" s="17"/>
      <c r="AU18" s="24"/>
    </row>
    <row r="19" spans="1:47" s="1" customFormat="1" ht="13.5">
      <c r="A19" s="6">
        <f>A18+1</f>
        <v>6</v>
      </c>
      <c r="B19" s="6">
        <v>4</v>
      </c>
      <c r="C19" s="6"/>
      <c r="D19" s="5" t="s">
        <v>270</v>
      </c>
      <c r="E19" s="5" t="s">
        <v>66</v>
      </c>
      <c r="F19" s="5"/>
      <c r="G19" s="12" t="s">
        <v>36</v>
      </c>
      <c r="I19" s="133" t="s">
        <v>310</v>
      </c>
      <c r="J19" s="143"/>
      <c r="K19" s="143"/>
      <c r="L19" s="143"/>
      <c r="M19" s="143"/>
      <c r="N19" s="143"/>
      <c r="O19" s="143"/>
      <c r="P19" s="143"/>
      <c r="Q19" s="143"/>
      <c r="R19" s="140" t="s">
        <v>60</v>
      </c>
      <c r="S19" s="141" t="s">
        <v>247</v>
      </c>
      <c r="T19" s="33"/>
      <c r="U19" s="37"/>
      <c r="V19" s="37"/>
      <c r="W19" s="36" t="s">
        <v>98</v>
      </c>
      <c r="X19" s="33"/>
      <c r="Y19" s="105"/>
      <c r="Z19" s="107"/>
      <c r="AA19" s="145" t="s">
        <v>68</v>
      </c>
      <c r="AB19" s="175"/>
      <c r="AC19" s="175"/>
      <c r="AD19" s="175"/>
      <c r="AE19" s="177"/>
      <c r="AF19" s="177"/>
      <c r="AG19" s="177"/>
      <c r="AH19" s="177"/>
      <c r="AI19" s="177"/>
      <c r="AJ19" s="177"/>
      <c r="AK19" s="177"/>
      <c r="AL19" s="177"/>
      <c r="AM19" s="188" t="s">
        <v>322</v>
      </c>
      <c r="AN19" s="189"/>
      <c r="AO19" s="187"/>
      <c r="AP19" s="186"/>
      <c r="AQ19" s="186"/>
      <c r="AR19" s="168"/>
      <c r="AS19" s="35"/>
      <c r="AT19" s="35"/>
      <c r="AU19" s="24"/>
    </row>
    <row r="20" spans="1:47" s="1" customFormat="1" ht="13.5">
      <c r="A20" s="6">
        <f>A19+1</f>
        <v>7</v>
      </c>
      <c r="B20" s="6">
        <v>5</v>
      </c>
      <c r="C20" s="6"/>
      <c r="D20" s="5" t="s">
        <v>264</v>
      </c>
      <c r="E20" s="5" t="s">
        <v>66</v>
      </c>
      <c r="F20" s="5"/>
      <c r="G20" s="12" t="s">
        <v>36</v>
      </c>
      <c r="I20" s="237" t="s">
        <v>46</v>
      </c>
      <c r="J20" s="236"/>
      <c r="K20" s="236"/>
      <c r="L20" s="236"/>
      <c r="M20" s="236"/>
      <c r="N20" s="236"/>
      <c r="O20" s="236"/>
      <c r="P20" s="236"/>
      <c r="Q20" s="238"/>
      <c r="R20" s="232" t="s">
        <v>60</v>
      </c>
      <c r="S20" s="233"/>
      <c r="T20" s="1" t="s">
        <v>248</v>
      </c>
      <c r="U20" s="133" t="s">
        <v>98</v>
      </c>
      <c r="V20" s="37"/>
      <c r="W20" s="37"/>
      <c r="X20" s="33"/>
      <c r="Y20" s="33"/>
      <c r="Z20" s="86"/>
      <c r="AA20" s="232" t="s">
        <v>304</v>
      </c>
      <c r="AB20" s="242"/>
      <c r="AC20" s="242"/>
      <c r="AD20" s="233"/>
      <c r="AE20" s="243" t="s">
        <v>290</v>
      </c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8"/>
      <c r="AS20" s="35"/>
      <c r="AT20" s="35"/>
      <c r="AU20" s="35"/>
    </row>
    <row r="21" spans="1:47" s="1" customFormat="1" ht="13.5">
      <c r="A21" s="6">
        <f>A20+1</f>
        <v>8</v>
      </c>
      <c r="B21" s="6">
        <v>6</v>
      </c>
      <c r="C21" s="6"/>
      <c r="D21" s="5" t="s">
        <v>268</v>
      </c>
      <c r="E21" s="5" t="s">
        <v>66</v>
      </c>
      <c r="F21" s="5"/>
      <c r="G21" s="12" t="s">
        <v>36</v>
      </c>
      <c r="I21" s="237" t="s">
        <v>46</v>
      </c>
      <c r="J21" s="236"/>
      <c r="K21" s="236"/>
      <c r="L21" s="236"/>
      <c r="M21" s="236"/>
      <c r="N21" s="236"/>
      <c r="O21" s="236"/>
      <c r="P21" s="236"/>
      <c r="Q21" s="238"/>
      <c r="R21" s="232" t="s">
        <v>60</v>
      </c>
      <c r="S21" s="233"/>
      <c r="T21" s="1" t="s">
        <v>248</v>
      </c>
      <c r="U21" s="133" t="s">
        <v>98</v>
      </c>
      <c r="V21" s="37"/>
      <c r="W21" s="37"/>
      <c r="X21" s="33"/>
      <c r="Y21" s="33"/>
      <c r="Z21" s="86"/>
      <c r="AA21" s="232" t="s">
        <v>304</v>
      </c>
      <c r="AB21" s="242"/>
      <c r="AC21" s="242"/>
      <c r="AD21" s="233"/>
      <c r="AE21" s="133" t="s">
        <v>55</v>
      </c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86" t="s">
        <v>316</v>
      </c>
      <c r="AR21" s="141"/>
      <c r="AS21" s="35"/>
      <c r="AT21" s="35"/>
      <c r="AU21" s="35"/>
    </row>
    <row r="22" spans="1:47" s="1" customFormat="1" ht="13.5">
      <c r="A22" s="6"/>
      <c r="B22" s="6"/>
      <c r="C22" s="6"/>
      <c r="D22" s="5" t="s">
        <v>265</v>
      </c>
      <c r="E22" s="5" t="s">
        <v>66</v>
      </c>
      <c r="F22" s="5"/>
      <c r="G22" s="121" t="s">
        <v>128</v>
      </c>
      <c r="I22" s="133" t="s">
        <v>311</v>
      </c>
      <c r="J22" s="143"/>
      <c r="K22" s="143"/>
      <c r="L22" s="143"/>
      <c r="M22" s="143"/>
      <c r="N22" s="143"/>
      <c r="O22" s="143"/>
      <c r="P22" s="143"/>
      <c r="Q22" s="143"/>
      <c r="R22" s="232" t="s">
        <v>60</v>
      </c>
      <c r="S22" s="233"/>
      <c r="T22" s="1" t="s">
        <v>248</v>
      </c>
      <c r="U22" s="143" t="s">
        <v>35</v>
      </c>
      <c r="V22" s="37"/>
      <c r="W22" s="37"/>
      <c r="X22" s="33"/>
      <c r="Y22" s="37"/>
      <c r="Z22" s="143" t="s">
        <v>35</v>
      </c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187" t="s">
        <v>324</v>
      </c>
      <c r="AN22" s="186"/>
      <c r="AO22" s="186"/>
      <c r="AP22" s="186"/>
      <c r="AQ22" s="186"/>
      <c r="AR22" s="168"/>
      <c r="AS22" s="35"/>
      <c r="AT22" s="35"/>
      <c r="AU22" s="35"/>
    </row>
    <row r="23" spans="1:47" s="1" customFormat="1" ht="13.5">
      <c r="A23" s="6" t="e">
        <f>A16+1</f>
        <v>#REF!</v>
      </c>
      <c r="B23" s="6">
        <v>8</v>
      </c>
      <c r="C23" s="6"/>
      <c r="D23" s="5" t="s">
        <v>220</v>
      </c>
      <c r="E23" s="28" t="s">
        <v>199</v>
      </c>
      <c r="F23" s="5"/>
      <c r="G23" s="121" t="s">
        <v>128</v>
      </c>
      <c r="I23" s="136"/>
      <c r="J23" s="113"/>
      <c r="K23" s="114"/>
      <c r="L23" s="114"/>
      <c r="M23" s="114"/>
      <c r="N23" s="114" t="s">
        <v>305</v>
      </c>
      <c r="O23" s="114"/>
      <c r="P23" s="115"/>
      <c r="Q23" s="142"/>
      <c r="R23" s="1" t="s">
        <v>60</v>
      </c>
      <c r="S23" s="130" t="s">
        <v>246</v>
      </c>
      <c r="T23" s="33"/>
      <c r="U23" s="37"/>
      <c r="V23" s="36" t="s">
        <v>35</v>
      </c>
      <c r="W23" s="37"/>
      <c r="X23" s="33"/>
      <c r="Y23" s="37"/>
      <c r="Z23" s="143" t="s">
        <v>35</v>
      </c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/>
      <c r="AM23" s="187" t="s">
        <v>324</v>
      </c>
      <c r="AN23" s="186"/>
      <c r="AO23" s="186"/>
      <c r="AP23" s="186"/>
      <c r="AQ23" s="186"/>
      <c r="AR23" s="168"/>
      <c r="AS23" s="73"/>
      <c r="AT23" s="60"/>
      <c r="AU23" s="59"/>
    </row>
    <row r="24" spans="1:47" s="1" customFormat="1" ht="13.5">
      <c r="A24" s="6" t="e">
        <f>#REF!+1</f>
        <v>#REF!</v>
      </c>
      <c r="B24" s="6">
        <v>21</v>
      </c>
      <c r="C24" s="6"/>
      <c r="D24" s="5" t="s">
        <v>164</v>
      </c>
      <c r="E24" s="50" t="s">
        <v>34</v>
      </c>
      <c r="F24" s="5"/>
      <c r="G24" s="12" t="s">
        <v>144</v>
      </c>
      <c r="H24" s="55"/>
      <c r="I24" s="137"/>
      <c r="J24" s="243" t="s">
        <v>312</v>
      </c>
      <c r="K24" s="244"/>
      <c r="L24" s="244"/>
      <c r="M24" s="244"/>
      <c r="N24" s="244"/>
      <c r="O24" s="244"/>
      <c r="P24" s="244"/>
      <c r="Q24" s="244"/>
      <c r="R24" s="244"/>
      <c r="S24" s="244"/>
      <c r="T24" s="245"/>
      <c r="U24" s="232" t="s">
        <v>60</v>
      </c>
      <c r="V24" s="233"/>
      <c r="W24" s="243" t="s">
        <v>144</v>
      </c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187" t="s">
        <v>326</v>
      </c>
      <c r="AN24" s="186"/>
      <c r="AO24" s="186"/>
      <c r="AP24" s="186"/>
      <c r="AQ24" s="186"/>
      <c r="AR24" s="168"/>
      <c r="AS24" s="74"/>
      <c r="AT24" s="62"/>
      <c r="AU24" s="59"/>
    </row>
    <row r="25" spans="1:47" s="1" customFormat="1" ht="13.5">
      <c r="A25" s="6" t="e">
        <f t="shared" si="0"/>
        <v>#REF!</v>
      </c>
      <c r="B25" s="6">
        <v>7</v>
      </c>
      <c r="C25" s="6"/>
      <c r="D25" s="5" t="s">
        <v>165</v>
      </c>
      <c r="E25" s="50" t="s">
        <v>34</v>
      </c>
      <c r="F25" s="5"/>
      <c r="G25" s="12" t="s">
        <v>144</v>
      </c>
      <c r="H25" s="55"/>
      <c r="I25" s="137"/>
      <c r="J25" s="243" t="s">
        <v>305</v>
      </c>
      <c r="K25" s="244"/>
      <c r="L25" s="244"/>
      <c r="M25" s="244"/>
      <c r="N25" s="244"/>
      <c r="O25" s="244"/>
      <c r="P25" s="244"/>
      <c r="Q25" s="244"/>
      <c r="R25" s="244"/>
      <c r="S25" s="244"/>
      <c r="T25" s="245"/>
      <c r="U25" s="232" t="s">
        <v>60</v>
      </c>
      <c r="V25" s="233"/>
      <c r="W25" s="243" t="s">
        <v>144</v>
      </c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187" t="s">
        <v>325</v>
      </c>
      <c r="AN25" s="186"/>
      <c r="AO25" s="186"/>
      <c r="AP25" s="186"/>
      <c r="AQ25" s="186"/>
      <c r="AR25" s="168"/>
      <c r="AS25" s="35"/>
      <c r="AT25" s="35"/>
      <c r="AU25" s="35"/>
    </row>
    <row r="26" spans="1:47" s="1" customFormat="1" ht="13.5">
      <c r="A26" s="6" t="e">
        <f t="shared" si="0"/>
        <v>#REF!</v>
      </c>
      <c r="B26" s="6">
        <v>8</v>
      </c>
      <c r="C26" s="6"/>
      <c r="D26" s="5" t="s">
        <v>166</v>
      </c>
      <c r="E26" s="50" t="s">
        <v>34</v>
      </c>
      <c r="F26" s="5"/>
      <c r="G26" s="12" t="s">
        <v>144</v>
      </c>
      <c r="H26" s="55"/>
      <c r="I26" s="137"/>
      <c r="J26" s="243" t="s">
        <v>305</v>
      </c>
      <c r="K26" s="247"/>
      <c r="L26" s="247"/>
      <c r="M26" s="247"/>
      <c r="N26" s="247"/>
      <c r="O26" s="247"/>
      <c r="P26" s="247"/>
      <c r="Q26" s="247"/>
      <c r="R26" s="247"/>
      <c r="S26" s="247"/>
      <c r="T26" s="248"/>
      <c r="U26" s="232" t="s">
        <v>60</v>
      </c>
      <c r="V26" s="233"/>
      <c r="W26" s="243" t="s">
        <v>144</v>
      </c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187" t="s">
        <v>325</v>
      </c>
      <c r="AN26" s="186"/>
      <c r="AO26" s="186"/>
      <c r="AP26" s="186"/>
      <c r="AQ26" s="186"/>
      <c r="AR26" s="168"/>
      <c r="AS26" s="67"/>
      <c r="AT26" s="45"/>
      <c r="AU26" s="17"/>
    </row>
    <row r="27" spans="1:47" s="1" customFormat="1" ht="13.5">
      <c r="A27" s="6"/>
      <c r="B27" s="6"/>
      <c r="C27" s="6"/>
      <c r="D27" s="5" t="s">
        <v>234</v>
      </c>
      <c r="E27" s="28" t="s">
        <v>199</v>
      </c>
      <c r="F27" s="5"/>
      <c r="G27" s="12" t="s">
        <v>127</v>
      </c>
      <c r="H27" s="55"/>
      <c r="I27" s="137"/>
      <c r="J27" s="246" t="s">
        <v>373</v>
      </c>
      <c r="K27" s="256"/>
      <c r="L27" s="256"/>
      <c r="M27" s="256"/>
      <c r="N27" s="256"/>
      <c r="O27" s="256"/>
      <c r="P27" s="256"/>
      <c r="Q27" s="256"/>
      <c r="R27" s="256"/>
      <c r="S27" s="256"/>
      <c r="T27" s="257"/>
      <c r="U27" s="232" t="s">
        <v>60</v>
      </c>
      <c r="V27" s="233"/>
      <c r="W27" s="243" t="s">
        <v>157</v>
      </c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187" t="s">
        <v>323</v>
      </c>
      <c r="AN27" s="186"/>
      <c r="AO27" s="186"/>
      <c r="AP27" s="186"/>
      <c r="AQ27" s="186"/>
      <c r="AR27" s="168"/>
      <c r="AS27" s="67"/>
      <c r="AT27" s="45"/>
      <c r="AU27" s="17"/>
    </row>
    <row r="28" spans="4:47" s="1" customFormat="1" ht="13.5">
      <c r="D28" s="14"/>
      <c r="E28" s="14"/>
      <c r="F28" s="14"/>
      <c r="G28" s="15"/>
      <c r="H28" s="55"/>
      <c r="I28" s="54"/>
      <c r="J28" s="85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86"/>
      <c r="AS28" s="74"/>
      <c r="AT28" s="62"/>
      <c r="AU28" s="59"/>
    </row>
    <row r="29" spans="1:46" s="1" customFormat="1" ht="13.5">
      <c r="A29" s="8" t="e">
        <f>#REF!+1</f>
        <v>#REF!</v>
      </c>
      <c r="B29" s="8">
        <v>1</v>
      </c>
      <c r="C29" s="8"/>
      <c r="D29" s="7" t="s">
        <v>213</v>
      </c>
      <c r="E29" s="7" t="s">
        <v>27</v>
      </c>
      <c r="F29" s="7" t="s">
        <v>123</v>
      </c>
      <c r="G29" s="13" t="s">
        <v>95</v>
      </c>
      <c r="H29" s="2" t="s">
        <v>275</v>
      </c>
      <c r="I29" s="57"/>
      <c r="J29" s="254" t="s">
        <v>47</v>
      </c>
      <c r="K29" s="255"/>
      <c r="L29" s="255"/>
      <c r="M29" s="255"/>
      <c r="N29" s="255"/>
      <c r="O29" s="240"/>
      <c r="P29" s="240"/>
      <c r="Q29" s="240"/>
      <c r="R29" s="240"/>
      <c r="S29" s="240"/>
      <c r="T29" s="241"/>
      <c r="U29" s="239" t="s">
        <v>48</v>
      </c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186" t="s">
        <v>327</v>
      </c>
      <c r="AJ29" s="186"/>
      <c r="AK29" s="186"/>
      <c r="AL29" s="186"/>
      <c r="AM29" s="186" t="s">
        <v>359</v>
      </c>
      <c r="AN29" s="186"/>
      <c r="AO29" s="186"/>
      <c r="AP29" s="186"/>
      <c r="AQ29" s="140"/>
      <c r="AR29" s="141"/>
      <c r="AS29" s="76"/>
      <c r="AT29" s="77"/>
    </row>
    <row r="30" spans="1:47" s="1" customFormat="1" ht="13.5">
      <c r="A30" s="8" t="e">
        <f aca="true" t="shared" si="1" ref="A30:A36">A29+1</f>
        <v>#REF!</v>
      </c>
      <c r="B30" s="8">
        <v>9</v>
      </c>
      <c r="C30" s="8"/>
      <c r="D30" s="7" t="s">
        <v>196</v>
      </c>
      <c r="E30" s="28" t="s">
        <v>197</v>
      </c>
      <c r="F30" s="5"/>
      <c r="G30" s="122" t="s">
        <v>222</v>
      </c>
      <c r="I30" s="134"/>
      <c r="J30" s="90"/>
      <c r="K30" s="90"/>
      <c r="L30" s="90" t="s">
        <v>307</v>
      </c>
      <c r="M30" s="90"/>
      <c r="N30" s="90"/>
      <c r="O30" s="90"/>
      <c r="P30" s="90"/>
      <c r="Q30" s="90"/>
      <c r="R30" s="1" t="s">
        <v>60</v>
      </c>
      <c r="S30" s="130" t="s">
        <v>246</v>
      </c>
      <c r="T30" s="33"/>
      <c r="U30" s="133" t="s">
        <v>249</v>
      </c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/>
      <c r="AM30" s="156" t="s">
        <v>60</v>
      </c>
      <c r="AN30" s="92"/>
      <c r="AO30" s="92"/>
      <c r="AP30" s="92"/>
      <c r="AQ30" s="33"/>
      <c r="AR30" s="86"/>
      <c r="AS30" s="73"/>
      <c r="AT30" s="60"/>
      <c r="AU30" s="59"/>
    </row>
    <row r="31" spans="1:47" s="1" customFormat="1" ht="13.5">
      <c r="A31" s="8" t="e">
        <f t="shared" si="1"/>
        <v>#REF!</v>
      </c>
      <c r="B31" s="8">
        <v>10</v>
      </c>
      <c r="C31" s="8"/>
      <c r="D31" s="7" t="s">
        <v>228</v>
      </c>
      <c r="E31" s="28" t="s">
        <v>199</v>
      </c>
      <c r="F31" s="5"/>
      <c r="G31" s="13" t="s">
        <v>129</v>
      </c>
      <c r="I31" s="134"/>
      <c r="J31" s="90"/>
      <c r="K31" s="90"/>
      <c r="L31" s="90" t="s">
        <v>307</v>
      </c>
      <c r="M31" s="90"/>
      <c r="N31" s="90"/>
      <c r="O31" s="90"/>
      <c r="P31" s="90"/>
      <c r="Q31" s="90"/>
      <c r="R31" s="1" t="s">
        <v>60</v>
      </c>
      <c r="S31" s="130" t="s">
        <v>246</v>
      </c>
      <c r="T31" s="33"/>
      <c r="U31" s="133" t="s">
        <v>80</v>
      </c>
      <c r="V31" s="37"/>
      <c r="W31" s="143"/>
      <c r="X31" s="37"/>
      <c r="Y31" s="38"/>
      <c r="Z31" s="180" t="s">
        <v>357</v>
      </c>
      <c r="AA31" s="181"/>
      <c r="AB31" s="92"/>
      <c r="AC31" s="92"/>
      <c r="AD31" s="92"/>
      <c r="AE31" s="92"/>
      <c r="AF31" s="92"/>
      <c r="AG31" s="37"/>
      <c r="AH31" s="143" t="s">
        <v>360</v>
      </c>
      <c r="AI31" s="37"/>
      <c r="AJ31" s="37"/>
      <c r="AK31" s="92"/>
      <c r="AL31" s="157"/>
      <c r="AM31" s="156" t="s">
        <v>60</v>
      </c>
      <c r="AN31" s="92"/>
      <c r="AO31" s="33"/>
      <c r="AP31" s="33"/>
      <c r="AQ31" s="33"/>
      <c r="AR31" s="86"/>
      <c r="AS31" s="73"/>
      <c r="AT31" s="60"/>
      <c r="AU31" s="59"/>
    </row>
    <row r="32" spans="1:47" s="1" customFormat="1" ht="13.5">
      <c r="A32" s="8"/>
      <c r="B32" s="8"/>
      <c r="C32" s="8"/>
      <c r="D32" s="7" t="s">
        <v>276</v>
      </c>
      <c r="E32" s="7" t="s">
        <v>27</v>
      </c>
      <c r="F32" s="5"/>
      <c r="G32" s="122" t="s">
        <v>130</v>
      </c>
      <c r="I32" s="45"/>
      <c r="J32" s="100"/>
      <c r="K32" s="100"/>
      <c r="L32" s="100"/>
      <c r="M32" s="100" t="s">
        <v>99</v>
      </c>
      <c r="N32" s="100"/>
      <c r="O32" s="100"/>
      <c r="P32" s="100"/>
      <c r="Q32" s="100"/>
      <c r="R32" s="8"/>
      <c r="S32" s="130" t="s">
        <v>246</v>
      </c>
      <c r="T32" s="33"/>
      <c r="U32" s="133" t="s">
        <v>81</v>
      </c>
      <c r="V32" s="37"/>
      <c r="W32" s="143"/>
      <c r="X32" s="37"/>
      <c r="Y32" s="38"/>
      <c r="Z32" s="182"/>
      <c r="AA32" s="181"/>
      <c r="AB32" s="37" t="s">
        <v>250</v>
      </c>
      <c r="AC32" s="37"/>
      <c r="AD32" s="37"/>
      <c r="AE32" s="37"/>
      <c r="AF32" s="37"/>
      <c r="AG32" s="37"/>
      <c r="AH32" s="6"/>
      <c r="AI32" s="37"/>
      <c r="AJ32" s="37"/>
      <c r="AK32" s="186" t="s">
        <v>359</v>
      </c>
      <c r="AL32" s="157"/>
      <c r="AM32" s="156"/>
      <c r="AN32" s="92"/>
      <c r="AO32" s="33"/>
      <c r="AP32" s="33"/>
      <c r="AQ32" s="33"/>
      <c r="AR32" s="86"/>
      <c r="AS32" s="73"/>
      <c r="AT32" s="60"/>
      <c r="AU32" s="59"/>
    </row>
    <row r="33" spans="1:47" s="1" customFormat="1" ht="13.5">
      <c r="A33" s="8"/>
      <c r="B33" s="8"/>
      <c r="C33" s="8"/>
      <c r="D33" s="7" t="s">
        <v>277</v>
      </c>
      <c r="E33" s="7" t="s">
        <v>27</v>
      </c>
      <c r="F33" s="5"/>
      <c r="G33" s="122" t="s">
        <v>303</v>
      </c>
      <c r="I33" s="45"/>
      <c r="J33" s="100"/>
      <c r="K33" s="100"/>
      <c r="L33" s="100"/>
      <c r="M33" s="100" t="s">
        <v>99</v>
      </c>
      <c r="N33" s="100"/>
      <c r="O33" s="100"/>
      <c r="P33" s="100"/>
      <c r="Q33" s="100"/>
      <c r="R33" s="8"/>
      <c r="S33" s="130" t="s">
        <v>246</v>
      </c>
      <c r="T33" s="33"/>
      <c r="U33" s="133" t="s">
        <v>81</v>
      </c>
      <c r="V33" s="37"/>
      <c r="W33" s="143"/>
      <c r="X33" s="37"/>
      <c r="Y33" s="38"/>
      <c r="Z33" s="182"/>
      <c r="AA33" s="181"/>
      <c r="AB33" s="37" t="s">
        <v>250</v>
      </c>
      <c r="AC33" s="37"/>
      <c r="AD33" s="37"/>
      <c r="AE33" s="37"/>
      <c r="AF33" s="37"/>
      <c r="AG33" s="37"/>
      <c r="AH33" s="6"/>
      <c r="AI33" s="37"/>
      <c r="AJ33" s="37"/>
      <c r="AK33" s="186" t="s">
        <v>359</v>
      </c>
      <c r="AL33" s="157"/>
      <c r="AM33" s="156"/>
      <c r="AN33" s="92"/>
      <c r="AO33" s="33"/>
      <c r="AP33" s="33"/>
      <c r="AQ33" s="33"/>
      <c r="AR33" s="86"/>
      <c r="AS33" s="73"/>
      <c r="AT33" s="60"/>
      <c r="AU33" s="59"/>
    </row>
    <row r="34" spans="1:47" s="1" customFormat="1" ht="13.5">
      <c r="A34" s="8" t="e">
        <f>#REF!+1</f>
        <v>#REF!</v>
      </c>
      <c r="B34" s="8">
        <v>12</v>
      </c>
      <c r="C34" s="8"/>
      <c r="D34" s="7" t="s">
        <v>219</v>
      </c>
      <c r="E34" s="28" t="s">
        <v>199</v>
      </c>
      <c r="F34" s="5"/>
      <c r="G34" s="13" t="s">
        <v>132</v>
      </c>
      <c r="I34" s="134"/>
      <c r="J34" s="90"/>
      <c r="K34" s="90"/>
      <c r="L34" s="90" t="s">
        <v>308</v>
      </c>
      <c r="M34" s="90"/>
      <c r="N34" s="90"/>
      <c r="O34" s="90"/>
      <c r="P34" s="90"/>
      <c r="Q34" s="90"/>
      <c r="R34" s="1" t="s">
        <v>60</v>
      </c>
      <c r="S34" s="130" t="s">
        <v>246</v>
      </c>
      <c r="T34" s="33"/>
      <c r="U34" s="133" t="s">
        <v>154</v>
      </c>
      <c r="V34" s="37"/>
      <c r="W34" s="143"/>
      <c r="X34" s="37"/>
      <c r="Y34" s="38"/>
      <c r="Z34" s="180" t="s">
        <v>335</v>
      </c>
      <c r="AA34" s="181"/>
      <c r="AB34" s="92"/>
      <c r="AC34" s="92"/>
      <c r="AD34" s="92"/>
      <c r="AE34" s="92"/>
      <c r="AF34" s="92"/>
      <c r="AG34" s="92"/>
      <c r="AH34" s="143" t="s">
        <v>361</v>
      </c>
      <c r="AI34" s="37"/>
      <c r="AJ34" s="6"/>
      <c r="AK34" s="92"/>
      <c r="AL34" s="157"/>
      <c r="AM34" s="156"/>
      <c r="AN34" s="92"/>
      <c r="AO34" s="33"/>
      <c r="AP34" s="33"/>
      <c r="AQ34" s="33"/>
      <c r="AR34" s="86"/>
      <c r="AS34" s="73"/>
      <c r="AT34" s="60"/>
      <c r="AU34" s="59"/>
    </row>
    <row r="35" spans="1:47" s="1" customFormat="1" ht="13.5">
      <c r="A35" s="8" t="e">
        <f t="shared" si="1"/>
        <v>#REF!</v>
      </c>
      <c r="B35" s="8">
        <v>13</v>
      </c>
      <c r="C35" s="8"/>
      <c r="D35" s="8" t="s">
        <v>231</v>
      </c>
      <c r="E35" s="28" t="s">
        <v>199</v>
      </c>
      <c r="F35" s="5"/>
      <c r="G35" s="13" t="s">
        <v>133</v>
      </c>
      <c r="I35" s="134"/>
      <c r="J35" s="90"/>
      <c r="K35" s="90"/>
      <c r="L35" s="90" t="s">
        <v>308</v>
      </c>
      <c r="M35" s="90"/>
      <c r="N35" s="90"/>
      <c r="O35" s="90"/>
      <c r="P35" s="6"/>
      <c r="Q35" s="90"/>
      <c r="R35" s="1" t="s">
        <v>60</v>
      </c>
      <c r="S35" s="130" t="s">
        <v>246</v>
      </c>
      <c r="T35" s="33"/>
      <c r="U35" s="133" t="s">
        <v>155</v>
      </c>
      <c r="V35" s="37"/>
      <c r="W35" s="143"/>
      <c r="X35" s="37"/>
      <c r="Y35" s="38"/>
      <c r="Z35" s="180" t="s">
        <v>335</v>
      </c>
      <c r="AA35" s="181"/>
      <c r="AB35" s="92"/>
      <c r="AC35" s="92"/>
      <c r="AD35" s="92"/>
      <c r="AE35" s="92"/>
      <c r="AF35" s="92"/>
      <c r="AG35" s="92"/>
      <c r="AH35" s="143" t="s">
        <v>362</v>
      </c>
      <c r="AI35" s="37"/>
      <c r="AJ35" s="37"/>
      <c r="AK35" s="92"/>
      <c r="AL35" s="157"/>
      <c r="AM35" s="156"/>
      <c r="AN35" s="92"/>
      <c r="AO35" s="33"/>
      <c r="AP35" s="33"/>
      <c r="AQ35" s="33"/>
      <c r="AR35" s="86"/>
      <c r="AS35" s="73"/>
      <c r="AT35" s="60"/>
      <c r="AU35" s="59"/>
    </row>
    <row r="36" spans="1:47" s="1" customFormat="1" ht="13.5">
      <c r="A36" s="8" t="e">
        <f t="shared" si="1"/>
        <v>#REF!</v>
      </c>
      <c r="B36" s="8">
        <v>14</v>
      </c>
      <c r="C36" s="8"/>
      <c r="D36" s="7" t="s">
        <v>230</v>
      </c>
      <c r="E36" s="28" t="s">
        <v>199</v>
      </c>
      <c r="F36" s="5"/>
      <c r="G36" s="13" t="s">
        <v>134</v>
      </c>
      <c r="I36" s="134"/>
      <c r="J36" s="90"/>
      <c r="K36" s="90"/>
      <c r="L36" s="90" t="s">
        <v>308</v>
      </c>
      <c r="M36" s="90"/>
      <c r="N36" s="90"/>
      <c r="O36" s="90"/>
      <c r="P36" s="6"/>
      <c r="Q36" s="90"/>
      <c r="R36" s="1" t="s">
        <v>60</v>
      </c>
      <c r="S36" s="130" t="s">
        <v>246</v>
      </c>
      <c r="T36" s="33"/>
      <c r="U36" s="133" t="s">
        <v>82</v>
      </c>
      <c r="V36" s="37"/>
      <c r="W36" s="143"/>
      <c r="X36" s="37"/>
      <c r="Y36" s="38"/>
      <c r="Z36" s="180" t="s">
        <v>358</v>
      </c>
      <c r="AA36" s="181"/>
      <c r="AB36" s="92"/>
      <c r="AC36" s="92"/>
      <c r="AD36" s="92"/>
      <c r="AE36" s="92"/>
      <c r="AF36" s="92"/>
      <c r="AG36" s="92"/>
      <c r="AH36" s="143" t="s">
        <v>363</v>
      </c>
      <c r="AI36" s="37"/>
      <c r="AJ36" s="37"/>
      <c r="AK36" s="92"/>
      <c r="AL36" s="157"/>
      <c r="AM36" s="156"/>
      <c r="AN36" s="92"/>
      <c r="AO36" s="33"/>
      <c r="AP36" s="33"/>
      <c r="AQ36" s="33"/>
      <c r="AR36" s="86"/>
      <c r="AS36" s="73"/>
      <c r="AT36" s="60"/>
      <c r="AU36" s="59"/>
    </row>
    <row r="37" spans="1:46" s="1" customFormat="1" ht="13.5">
      <c r="A37" s="8" t="e">
        <f>A29+1</f>
        <v>#REF!</v>
      </c>
      <c r="B37" s="8">
        <v>2</v>
      </c>
      <c r="C37" s="8"/>
      <c r="D37" s="7" t="s">
        <v>217</v>
      </c>
      <c r="E37" s="28" t="s">
        <v>199</v>
      </c>
      <c r="F37" s="7"/>
      <c r="G37" s="13" t="s">
        <v>71</v>
      </c>
      <c r="H37" s="2"/>
      <c r="I37" s="51"/>
      <c r="J37" s="239" t="s">
        <v>47</v>
      </c>
      <c r="K37" s="240"/>
      <c r="L37" s="240"/>
      <c r="M37" s="240"/>
      <c r="N37" s="240"/>
      <c r="O37" s="240"/>
      <c r="P37" s="240"/>
      <c r="Q37" s="240"/>
      <c r="R37" s="240"/>
      <c r="S37" s="240"/>
      <c r="T37" s="241"/>
      <c r="U37" s="239" t="s">
        <v>48</v>
      </c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186" t="s">
        <v>327</v>
      </c>
      <c r="AJ37" s="186"/>
      <c r="AK37" s="186"/>
      <c r="AL37" s="186"/>
      <c r="AM37" s="186"/>
      <c r="AN37" s="186"/>
      <c r="AO37" s="140"/>
      <c r="AP37" s="140"/>
      <c r="AQ37" s="140"/>
      <c r="AR37" s="141"/>
      <c r="AS37" s="78"/>
      <c r="AT37" s="79"/>
    </row>
    <row r="38" spans="1:46" s="1" customFormat="1" ht="13.5">
      <c r="A38" s="8" t="e">
        <f aca="true" t="shared" si="2" ref="A38:A43">A37+1</f>
        <v>#REF!</v>
      </c>
      <c r="B38" s="8">
        <v>3</v>
      </c>
      <c r="C38" s="8"/>
      <c r="D38" s="7" t="s">
        <v>218</v>
      </c>
      <c r="E38" s="28" t="s">
        <v>199</v>
      </c>
      <c r="F38" s="7"/>
      <c r="G38" s="13" t="s">
        <v>72</v>
      </c>
      <c r="H38" s="2"/>
      <c r="I38" s="51"/>
      <c r="J38" s="239" t="s">
        <v>47</v>
      </c>
      <c r="K38" s="240"/>
      <c r="L38" s="240"/>
      <c r="M38" s="240"/>
      <c r="N38" s="240"/>
      <c r="O38" s="240"/>
      <c r="P38" s="240"/>
      <c r="Q38" s="240"/>
      <c r="R38" s="240"/>
      <c r="S38" s="240"/>
      <c r="T38" s="241"/>
      <c r="U38" s="239" t="s">
        <v>48</v>
      </c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186" t="s">
        <v>327</v>
      </c>
      <c r="AJ38" s="186"/>
      <c r="AK38" s="186"/>
      <c r="AL38" s="186"/>
      <c r="AM38" s="186"/>
      <c r="AN38" s="186"/>
      <c r="AO38" s="140"/>
      <c r="AP38" s="140"/>
      <c r="AQ38" s="140"/>
      <c r="AR38" s="141"/>
      <c r="AS38" s="78"/>
      <c r="AT38" s="79"/>
    </row>
    <row r="39" spans="1:46" s="1" customFormat="1" ht="13.5">
      <c r="A39" s="8" t="e">
        <f t="shared" si="2"/>
        <v>#REF!</v>
      </c>
      <c r="B39" s="8">
        <v>4</v>
      </c>
      <c r="C39" s="8"/>
      <c r="D39" s="174" t="s">
        <v>233</v>
      </c>
      <c r="E39" s="28" t="s">
        <v>199</v>
      </c>
      <c r="F39" s="7"/>
      <c r="G39" s="13" t="s">
        <v>72</v>
      </c>
      <c r="H39" s="2"/>
      <c r="I39" s="51"/>
      <c r="J39" s="239" t="s">
        <v>47</v>
      </c>
      <c r="K39" s="240"/>
      <c r="L39" s="240"/>
      <c r="M39" s="240"/>
      <c r="N39" s="240"/>
      <c r="O39" s="240"/>
      <c r="P39" s="240"/>
      <c r="Q39" s="240"/>
      <c r="R39" s="240"/>
      <c r="S39" s="240"/>
      <c r="T39" s="241"/>
      <c r="U39" s="239" t="s">
        <v>48</v>
      </c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186" t="s">
        <v>327</v>
      </c>
      <c r="AJ39" s="186"/>
      <c r="AK39" s="186"/>
      <c r="AL39" s="186"/>
      <c r="AM39" s="186"/>
      <c r="AN39" s="186"/>
      <c r="AO39" s="140"/>
      <c r="AP39" s="140"/>
      <c r="AQ39" s="140"/>
      <c r="AR39" s="141"/>
      <c r="AS39" s="78"/>
      <c r="AT39" s="79"/>
    </row>
    <row r="40" spans="1:46" s="1" customFormat="1" ht="13.5">
      <c r="A40" s="8" t="e">
        <f t="shared" si="2"/>
        <v>#REF!</v>
      </c>
      <c r="B40" s="8">
        <v>5</v>
      </c>
      <c r="C40" s="8"/>
      <c r="D40" s="7" t="s">
        <v>278</v>
      </c>
      <c r="E40" s="7" t="s">
        <v>27</v>
      </c>
      <c r="F40" s="7"/>
      <c r="G40" s="13" t="s">
        <v>72</v>
      </c>
      <c r="H40" s="2"/>
      <c r="I40" s="51"/>
      <c r="J40" s="239" t="s">
        <v>47</v>
      </c>
      <c r="K40" s="240"/>
      <c r="L40" s="240"/>
      <c r="M40" s="240"/>
      <c r="N40" s="240"/>
      <c r="O40" s="240"/>
      <c r="P40" s="240"/>
      <c r="Q40" s="240"/>
      <c r="R40" s="240"/>
      <c r="S40" s="240"/>
      <c r="T40" s="241"/>
      <c r="U40" s="239" t="s">
        <v>48</v>
      </c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186" t="s">
        <v>327</v>
      </c>
      <c r="AJ40" s="186"/>
      <c r="AK40" s="186"/>
      <c r="AL40" s="186"/>
      <c r="AM40" s="186"/>
      <c r="AN40" s="186"/>
      <c r="AO40" s="140"/>
      <c r="AP40" s="140"/>
      <c r="AQ40" s="140"/>
      <c r="AR40" s="141"/>
      <c r="AS40" s="80"/>
      <c r="AT40" s="80"/>
    </row>
    <row r="41" spans="1:46" s="1" customFormat="1" ht="13.5">
      <c r="A41" s="8" t="e">
        <f t="shared" si="2"/>
        <v>#REF!</v>
      </c>
      <c r="B41" s="8">
        <v>6</v>
      </c>
      <c r="C41" s="8"/>
      <c r="D41" s="7" t="s">
        <v>280</v>
      </c>
      <c r="E41" s="7" t="s">
        <v>27</v>
      </c>
      <c r="F41" s="7"/>
      <c r="G41" s="13" t="s">
        <v>161</v>
      </c>
      <c r="H41" s="2"/>
      <c r="I41" s="51"/>
      <c r="J41" s="239" t="s">
        <v>47</v>
      </c>
      <c r="K41" s="240"/>
      <c r="L41" s="240"/>
      <c r="M41" s="240"/>
      <c r="N41" s="240"/>
      <c r="O41" s="240"/>
      <c r="P41" s="240"/>
      <c r="Q41" s="240"/>
      <c r="R41" s="240"/>
      <c r="S41" s="240"/>
      <c r="T41" s="241"/>
      <c r="U41" s="239" t="s">
        <v>48</v>
      </c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186" t="s">
        <v>240</v>
      </c>
      <c r="AJ41" s="186"/>
      <c r="AK41" s="186"/>
      <c r="AL41" s="186"/>
      <c r="AM41" s="186"/>
      <c r="AN41" s="186"/>
      <c r="AO41" s="140"/>
      <c r="AP41" s="140"/>
      <c r="AQ41" s="140"/>
      <c r="AR41" s="141"/>
      <c r="AS41" s="80"/>
      <c r="AT41" s="80"/>
    </row>
    <row r="42" spans="1:45" s="1" customFormat="1" ht="13.5">
      <c r="A42" s="8" t="e">
        <f t="shared" si="2"/>
        <v>#REF!</v>
      </c>
      <c r="B42" s="8">
        <v>1</v>
      </c>
      <c r="C42" s="8"/>
      <c r="D42" s="7" t="s">
        <v>279</v>
      </c>
      <c r="E42" s="7" t="s">
        <v>27</v>
      </c>
      <c r="F42" s="7"/>
      <c r="G42" s="122" t="s">
        <v>83</v>
      </c>
      <c r="H42" s="2"/>
      <c r="I42" s="51"/>
      <c r="J42" s="239" t="s">
        <v>99</v>
      </c>
      <c r="K42" s="240"/>
      <c r="L42" s="240"/>
      <c r="M42" s="240"/>
      <c r="N42" s="240"/>
      <c r="O42" s="240"/>
      <c r="P42" s="240"/>
      <c r="Q42" s="240"/>
      <c r="R42" s="240"/>
      <c r="S42" s="240"/>
      <c r="T42" s="241"/>
      <c r="U42" s="239" t="s">
        <v>158</v>
      </c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186" t="s">
        <v>253</v>
      </c>
      <c r="AL42" s="186"/>
      <c r="AM42" s="186"/>
      <c r="AN42" s="186"/>
      <c r="AO42" s="130"/>
      <c r="AP42" s="130"/>
      <c r="AQ42" s="140"/>
      <c r="AR42" s="141"/>
      <c r="AS42" s="79"/>
    </row>
    <row r="43" spans="1:45" s="1" customFormat="1" ht="13.5">
      <c r="A43" s="8" t="e">
        <f t="shared" si="2"/>
        <v>#REF!</v>
      </c>
      <c r="B43" s="8">
        <v>2</v>
      </c>
      <c r="C43" s="8"/>
      <c r="D43" s="7" t="s">
        <v>232</v>
      </c>
      <c r="E43" s="28" t="s">
        <v>199</v>
      </c>
      <c r="F43" s="7"/>
      <c r="G43" s="122" t="s">
        <v>83</v>
      </c>
      <c r="H43" s="2"/>
      <c r="I43" s="51"/>
      <c r="J43" s="239" t="s">
        <v>99</v>
      </c>
      <c r="K43" s="240"/>
      <c r="L43" s="240"/>
      <c r="M43" s="240"/>
      <c r="N43" s="240"/>
      <c r="O43" s="240"/>
      <c r="P43" s="240"/>
      <c r="Q43" s="240"/>
      <c r="R43" s="240"/>
      <c r="S43" s="240"/>
      <c r="T43" s="241"/>
      <c r="U43" s="239" t="s">
        <v>158</v>
      </c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186" t="s">
        <v>253</v>
      </c>
      <c r="AL43" s="186"/>
      <c r="AM43" s="186"/>
      <c r="AN43" s="186"/>
      <c r="AO43" s="130"/>
      <c r="AP43" s="130"/>
      <c r="AQ43" s="140"/>
      <c r="AR43" s="141"/>
      <c r="AS43" s="79"/>
    </row>
    <row r="44" spans="1:46" s="1" customFormat="1" ht="13.5">
      <c r="A44" s="8" t="e">
        <f aca="true" t="shared" si="3" ref="A44:A54">A43+1</f>
        <v>#REF!</v>
      </c>
      <c r="B44" s="8">
        <v>3</v>
      </c>
      <c r="C44" s="8"/>
      <c r="D44" s="7" t="s">
        <v>258</v>
      </c>
      <c r="E44" s="39" t="s">
        <v>116</v>
      </c>
      <c r="F44" s="7"/>
      <c r="G44" s="13" t="s">
        <v>135</v>
      </c>
      <c r="H44" s="2"/>
      <c r="J44" s="239" t="s">
        <v>99</v>
      </c>
      <c r="K44" s="240"/>
      <c r="L44" s="240"/>
      <c r="M44" s="240"/>
      <c r="N44" s="240"/>
      <c r="O44" s="240"/>
      <c r="P44" s="240"/>
      <c r="Q44" s="240"/>
      <c r="R44" s="240"/>
      <c r="S44" s="240"/>
      <c r="T44" s="241"/>
      <c r="U44" s="239" t="s">
        <v>79</v>
      </c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8"/>
      <c r="AI44" s="186" t="s">
        <v>330</v>
      </c>
      <c r="AJ44" s="186"/>
      <c r="AK44" s="186"/>
      <c r="AL44" s="186"/>
      <c r="AM44" s="186"/>
      <c r="AN44" s="186"/>
      <c r="AO44" s="130"/>
      <c r="AP44" s="130"/>
      <c r="AQ44" s="140"/>
      <c r="AR44" s="141"/>
      <c r="AS44" s="253"/>
      <c r="AT44" s="253"/>
    </row>
    <row r="45" spans="1:46" s="1" customFormat="1" ht="13.5">
      <c r="A45" s="8" t="e">
        <f t="shared" si="3"/>
        <v>#REF!</v>
      </c>
      <c r="B45" s="8">
        <v>4</v>
      </c>
      <c r="C45" s="8"/>
      <c r="D45" s="7" t="s">
        <v>223</v>
      </c>
      <c r="E45" s="28" t="s">
        <v>199</v>
      </c>
      <c r="F45" s="7"/>
      <c r="G45" s="13" t="s">
        <v>135</v>
      </c>
      <c r="H45" s="2"/>
      <c r="I45" s="155"/>
      <c r="J45" s="145" t="s">
        <v>260</v>
      </c>
      <c r="K45" s="105"/>
      <c r="L45" s="105"/>
      <c r="M45" s="105"/>
      <c r="N45" s="105"/>
      <c r="O45" s="105"/>
      <c r="P45" s="33"/>
      <c r="Q45" s="33" t="s">
        <v>60</v>
      </c>
      <c r="R45" s="33"/>
      <c r="S45" s="33"/>
      <c r="T45" s="86"/>
      <c r="U45" s="239" t="s">
        <v>79</v>
      </c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8"/>
      <c r="AI45" s="186" t="s">
        <v>330</v>
      </c>
      <c r="AJ45" s="186"/>
      <c r="AK45" s="186"/>
      <c r="AL45" s="186"/>
      <c r="AM45" s="186"/>
      <c r="AN45" s="186"/>
      <c r="AO45" s="130"/>
      <c r="AP45" s="130"/>
      <c r="AQ45" s="140"/>
      <c r="AR45" s="141"/>
      <c r="AS45" s="80"/>
      <c r="AT45" s="80"/>
    </row>
    <row r="46" spans="1:44" s="1" customFormat="1" ht="13.5">
      <c r="A46" s="8" t="e">
        <f t="shared" si="3"/>
        <v>#REF!</v>
      </c>
      <c r="B46" s="8">
        <v>5</v>
      </c>
      <c r="C46" s="8"/>
      <c r="D46" s="7" t="s">
        <v>236</v>
      </c>
      <c r="E46" s="28" t="s">
        <v>91</v>
      </c>
      <c r="F46" s="7"/>
      <c r="G46" s="13" t="s">
        <v>135</v>
      </c>
      <c r="H46" s="2"/>
      <c r="J46" s="239" t="s">
        <v>99</v>
      </c>
      <c r="K46" s="240"/>
      <c r="L46" s="240"/>
      <c r="M46" s="240"/>
      <c r="N46" s="240"/>
      <c r="O46" s="240"/>
      <c r="P46" s="240"/>
      <c r="Q46" s="240"/>
      <c r="R46" s="240"/>
      <c r="S46" s="240"/>
      <c r="T46" s="241"/>
      <c r="U46" s="239" t="s">
        <v>79</v>
      </c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8"/>
      <c r="AI46" s="186" t="s">
        <v>331</v>
      </c>
      <c r="AJ46" s="186"/>
      <c r="AK46" s="186"/>
      <c r="AL46" s="186"/>
      <c r="AM46" s="186"/>
      <c r="AN46" s="186"/>
      <c r="AO46" s="130"/>
      <c r="AP46" s="130"/>
      <c r="AQ46" s="140"/>
      <c r="AR46" s="141"/>
    </row>
    <row r="47" spans="1:44" s="1" customFormat="1" ht="13.5">
      <c r="A47" s="8" t="e">
        <f t="shared" si="3"/>
        <v>#REF!</v>
      </c>
      <c r="B47" s="8">
        <v>6</v>
      </c>
      <c r="C47" s="8"/>
      <c r="D47" s="7" t="s">
        <v>214</v>
      </c>
      <c r="E47" s="28" t="s">
        <v>91</v>
      </c>
      <c r="F47" s="7"/>
      <c r="G47" s="13" t="s">
        <v>135</v>
      </c>
      <c r="H47" s="2"/>
      <c r="J47" s="239" t="s">
        <v>99</v>
      </c>
      <c r="K47" s="240"/>
      <c r="L47" s="240"/>
      <c r="M47" s="240"/>
      <c r="N47" s="240"/>
      <c r="O47" s="240"/>
      <c r="P47" s="240"/>
      <c r="Q47" s="240"/>
      <c r="R47" s="240"/>
      <c r="S47" s="240"/>
      <c r="T47" s="241"/>
      <c r="U47" s="239" t="s">
        <v>79</v>
      </c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8"/>
      <c r="AI47" s="186" t="s">
        <v>331</v>
      </c>
      <c r="AJ47" s="186"/>
      <c r="AK47" s="186"/>
      <c r="AL47" s="186"/>
      <c r="AM47" s="186"/>
      <c r="AN47" s="186"/>
      <c r="AO47" s="130"/>
      <c r="AP47" s="130"/>
      <c r="AQ47" s="140"/>
      <c r="AR47" s="141"/>
    </row>
    <row r="48" spans="1:44" s="1" customFormat="1" ht="13.5">
      <c r="A48" s="8" t="e">
        <f t="shared" si="3"/>
        <v>#REF!</v>
      </c>
      <c r="B48" s="8">
        <v>32</v>
      </c>
      <c r="C48" s="8"/>
      <c r="D48" s="7" t="s">
        <v>221</v>
      </c>
      <c r="E48" s="28" t="s">
        <v>199</v>
      </c>
      <c r="F48" s="7"/>
      <c r="G48" s="122" t="s">
        <v>84</v>
      </c>
      <c r="H48" s="52"/>
      <c r="I48" s="63"/>
      <c r="J48" s="239" t="s">
        <v>99</v>
      </c>
      <c r="K48" s="240"/>
      <c r="L48" s="240"/>
      <c r="M48" s="240"/>
      <c r="N48" s="240"/>
      <c r="O48" s="240"/>
      <c r="P48" s="240"/>
      <c r="Q48" s="240"/>
      <c r="R48" s="240"/>
      <c r="S48" s="240"/>
      <c r="T48" s="241"/>
      <c r="U48" s="239" t="s">
        <v>84</v>
      </c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186" t="s">
        <v>333</v>
      </c>
      <c r="AJ48" s="186"/>
      <c r="AK48" s="186"/>
      <c r="AL48" s="186"/>
      <c r="AM48" s="186"/>
      <c r="AN48" s="186"/>
      <c r="AO48" s="140"/>
      <c r="AP48" s="140"/>
      <c r="AQ48" s="140"/>
      <c r="AR48" s="141"/>
    </row>
    <row r="49" spans="1:44" s="1" customFormat="1" ht="13.5">
      <c r="A49" s="8" t="e">
        <f t="shared" si="3"/>
        <v>#REF!</v>
      </c>
      <c r="B49" s="8">
        <v>33</v>
      </c>
      <c r="C49" s="8"/>
      <c r="D49" s="7" t="s">
        <v>212</v>
      </c>
      <c r="E49" s="28" t="s">
        <v>199</v>
      </c>
      <c r="F49" s="7"/>
      <c r="G49" s="122" t="s">
        <v>84</v>
      </c>
      <c r="H49" s="55"/>
      <c r="I49" s="59"/>
      <c r="J49" s="239" t="s">
        <v>99</v>
      </c>
      <c r="K49" s="240"/>
      <c r="L49" s="240"/>
      <c r="M49" s="240"/>
      <c r="N49" s="240"/>
      <c r="O49" s="240"/>
      <c r="P49" s="240"/>
      <c r="Q49" s="240"/>
      <c r="R49" s="240"/>
      <c r="S49" s="240"/>
      <c r="T49" s="241"/>
      <c r="U49" s="239" t="s">
        <v>84</v>
      </c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92" t="s">
        <v>333</v>
      </c>
      <c r="AJ49" s="92"/>
      <c r="AK49" s="92"/>
      <c r="AL49" s="92"/>
      <c r="AM49" s="92"/>
      <c r="AN49" s="92"/>
      <c r="AO49" s="48"/>
      <c r="AP49" s="48"/>
      <c r="AQ49" s="48"/>
      <c r="AR49" s="49"/>
    </row>
    <row r="50" spans="1:44" s="1" customFormat="1" ht="13.5">
      <c r="A50" s="8" t="e">
        <f t="shared" si="3"/>
        <v>#REF!</v>
      </c>
      <c r="B50" s="8">
        <v>34</v>
      </c>
      <c r="C50" s="8"/>
      <c r="D50" s="7" t="s">
        <v>224</v>
      </c>
      <c r="E50" s="28" t="s">
        <v>199</v>
      </c>
      <c r="F50" s="7"/>
      <c r="G50" s="13" t="s">
        <v>225</v>
      </c>
      <c r="H50" s="55"/>
      <c r="I50" s="59"/>
      <c r="J50" s="239" t="s">
        <v>99</v>
      </c>
      <c r="K50" s="240"/>
      <c r="L50" s="240"/>
      <c r="M50" s="240"/>
      <c r="N50" s="240"/>
      <c r="O50" s="240"/>
      <c r="P50" s="240"/>
      <c r="Q50" s="240"/>
      <c r="R50" s="240"/>
      <c r="S50" s="240"/>
      <c r="T50" s="241"/>
      <c r="U50" s="178" t="s">
        <v>225</v>
      </c>
      <c r="V50" s="179"/>
      <c r="W50" s="179"/>
      <c r="X50" s="179"/>
      <c r="Y50" s="179"/>
      <c r="Z50" s="179"/>
      <c r="AA50" s="179"/>
      <c r="AB50" s="179"/>
      <c r="AC50" s="179"/>
      <c r="AD50" s="179"/>
      <c r="AE50" s="186" t="s">
        <v>332</v>
      </c>
      <c r="AF50" s="186"/>
      <c r="AG50" s="186"/>
      <c r="AH50" s="186"/>
      <c r="AI50" s="92"/>
      <c r="AJ50" s="92"/>
      <c r="AK50" s="92"/>
      <c r="AL50" s="92"/>
      <c r="AM50" s="92"/>
      <c r="AN50" s="92"/>
      <c r="AO50" s="48"/>
      <c r="AP50" s="48"/>
      <c r="AQ50" s="48"/>
      <c r="AR50" s="49"/>
    </row>
    <row r="51" spans="1:44" s="1" customFormat="1" ht="13.5">
      <c r="A51" s="8"/>
      <c r="B51" s="8"/>
      <c r="C51" s="8"/>
      <c r="D51" s="7" t="s">
        <v>364</v>
      </c>
      <c r="E51" s="39" t="s">
        <v>116</v>
      </c>
      <c r="F51" s="7"/>
      <c r="G51" s="13" t="s">
        <v>365</v>
      </c>
      <c r="H51" s="55"/>
      <c r="I51" s="59"/>
      <c r="J51" s="103"/>
      <c r="K51" s="146"/>
      <c r="L51" s="146"/>
      <c r="M51" s="146"/>
      <c r="N51" s="146"/>
      <c r="O51" s="146"/>
      <c r="P51" s="146"/>
      <c r="Q51" s="146"/>
      <c r="R51" s="146"/>
      <c r="S51" s="146"/>
      <c r="T51" s="147"/>
      <c r="U51" s="178" t="s">
        <v>365</v>
      </c>
      <c r="V51" s="179"/>
      <c r="W51" s="179"/>
      <c r="X51" s="179"/>
      <c r="Y51" s="179"/>
      <c r="Z51" s="179"/>
      <c r="AA51" s="179"/>
      <c r="AB51" s="179"/>
      <c r="AC51" s="179"/>
      <c r="AD51" s="179"/>
      <c r="AE51" s="186" t="s">
        <v>332</v>
      </c>
      <c r="AF51" s="186"/>
      <c r="AG51" s="186"/>
      <c r="AH51" s="186"/>
      <c r="AI51" s="92"/>
      <c r="AJ51" s="92"/>
      <c r="AK51" s="92"/>
      <c r="AL51" s="92"/>
      <c r="AM51" s="92"/>
      <c r="AN51" s="92"/>
      <c r="AO51" s="48"/>
      <c r="AP51" s="48"/>
      <c r="AQ51" s="185" t="s">
        <v>251</v>
      </c>
      <c r="AR51" s="48"/>
    </row>
    <row r="52" spans="1:44" s="1" customFormat="1" ht="13.5">
      <c r="A52" s="8"/>
      <c r="B52" s="8"/>
      <c r="C52" s="8"/>
      <c r="D52" s="7" t="s">
        <v>368</v>
      </c>
      <c r="E52" s="39" t="s">
        <v>116</v>
      </c>
      <c r="F52" s="7"/>
      <c r="G52" s="13" t="s">
        <v>369</v>
      </c>
      <c r="H52" s="55"/>
      <c r="I52" s="59"/>
      <c r="J52" s="103"/>
      <c r="K52" s="146"/>
      <c r="L52" s="146"/>
      <c r="M52" s="146"/>
      <c r="N52" s="146"/>
      <c r="O52" s="146"/>
      <c r="P52" s="146"/>
      <c r="Q52" s="146"/>
      <c r="R52" s="146"/>
      <c r="S52" s="146"/>
      <c r="T52" s="147"/>
      <c r="U52" s="178" t="s">
        <v>369</v>
      </c>
      <c r="V52" s="179"/>
      <c r="W52" s="179"/>
      <c r="X52" s="179"/>
      <c r="Y52" s="179"/>
      <c r="Z52" s="179"/>
      <c r="AA52" s="179"/>
      <c r="AB52" s="179"/>
      <c r="AC52" s="179"/>
      <c r="AD52" s="179"/>
      <c r="AE52" s="186" t="s">
        <v>332</v>
      </c>
      <c r="AF52" s="186"/>
      <c r="AG52" s="186"/>
      <c r="AH52" s="186"/>
      <c r="AI52" s="92"/>
      <c r="AJ52" s="92"/>
      <c r="AK52" s="92"/>
      <c r="AL52" s="92"/>
      <c r="AM52" s="92"/>
      <c r="AN52" s="92"/>
      <c r="AO52" s="48"/>
      <c r="AP52" s="48"/>
      <c r="AQ52" s="185" t="s">
        <v>251</v>
      </c>
      <c r="AR52" s="48"/>
    </row>
    <row r="53" spans="1:44" s="1" customFormat="1" ht="13.5">
      <c r="A53" s="8" t="e">
        <f>A50+1</f>
        <v>#REF!</v>
      </c>
      <c r="B53" s="8">
        <v>1</v>
      </c>
      <c r="C53" s="8"/>
      <c r="D53" s="7" t="s">
        <v>235</v>
      </c>
      <c r="E53" s="28" t="s">
        <v>91</v>
      </c>
      <c r="F53" s="7"/>
      <c r="G53" s="122" t="s">
        <v>37</v>
      </c>
      <c r="H53" s="55"/>
      <c r="I53" s="155"/>
      <c r="J53" s="145" t="s">
        <v>260</v>
      </c>
      <c r="K53" s="105"/>
      <c r="L53" s="105"/>
      <c r="M53" s="105"/>
      <c r="N53" s="105"/>
      <c r="O53" s="105"/>
      <c r="P53" s="33"/>
      <c r="Q53" s="33" t="s">
        <v>60</v>
      </c>
      <c r="R53" s="33"/>
      <c r="S53" s="33"/>
      <c r="T53" s="86"/>
      <c r="U53" s="239" t="s">
        <v>100</v>
      </c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186" t="s">
        <v>328</v>
      </c>
      <c r="AJ53" s="186"/>
      <c r="AK53" s="186"/>
      <c r="AL53" s="186"/>
      <c r="AM53" s="186"/>
      <c r="AN53" s="186"/>
      <c r="AO53" s="130"/>
      <c r="AP53" s="130"/>
      <c r="AQ53" s="130"/>
      <c r="AR53" s="130"/>
    </row>
    <row r="54" spans="1:44" s="1" customFormat="1" ht="13.5">
      <c r="A54" s="8" t="e">
        <f t="shared" si="3"/>
        <v>#REF!</v>
      </c>
      <c r="B54" s="8">
        <v>2</v>
      </c>
      <c r="C54" s="8"/>
      <c r="D54" s="7" t="s">
        <v>229</v>
      </c>
      <c r="E54" s="28" t="s">
        <v>199</v>
      </c>
      <c r="F54" s="7"/>
      <c r="G54" s="122" t="s">
        <v>37</v>
      </c>
      <c r="H54" s="55"/>
      <c r="I54" s="59"/>
      <c r="J54" s="239" t="s">
        <v>99</v>
      </c>
      <c r="K54" s="240"/>
      <c r="L54" s="240"/>
      <c r="M54" s="240"/>
      <c r="N54" s="240"/>
      <c r="O54" s="240"/>
      <c r="P54" s="240"/>
      <c r="Q54" s="240"/>
      <c r="R54" s="240"/>
      <c r="S54" s="240"/>
      <c r="T54" s="241"/>
      <c r="U54" s="239" t="s">
        <v>100</v>
      </c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186" t="s">
        <v>329</v>
      </c>
      <c r="AJ54" s="186"/>
      <c r="AK54" s="186"/>
      <c r="AL54" s="186"/>
      <c r="AM54" s="186"/>
      <c r="AN54" s="186"/>
      <c r="AO54" s="130"/>
      <c r="AP54" s="130"/>
      <c r="AQ54" s="130"/>
      <c r="AR54" s="130"/>
    </row>
    <row r="55" spans="1:47" s="1" customFormat="1" ht="13.5">
      <c r="A55" s="6" t="e">
        <f>A36+1</f>
        <v>#REF!</v>
      </c>
      <c r="B55" s="6">
        <v>15</v>
      </c>
      <c r="C55" s="6"/>
      <c r="D55" s="5" t="s">
        <v>193</v>
      </c>
      <c r="E55" s="28" t="s">
        <v>197</v>
      </c>
      <c r="F55" s="5"/>
      <c r="G55" s="12" t="s">
        <v>142</v>
      </c>
      <c r="I55" s="134"/>
      <c r="J55" s="90"/>
      <c r="K55" s="90"/>
      <c r="L55" s="90"/>
      <c r="M55" s="90" t="s">
        <v>306</v>
      </c>
      <c r="N55" s="90"/>
      <c r="O55" s="90"/>
      <c r="P55" s="6"/>
      <c r="Q55" s="6"/>
      <c r="R55" s="152"/>
      <c r="S55" s="232" t="s">
        <v>60</v>
      </c>
      <c r="T55" s="233"/>
      <c r="U55" s="85" t="s">
        <v>248</v>
      </c>
      <c r="V55" s="86"/>
      <c r="W55" s="133" t="s">
        <v>336</v>
      </c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186" t="s">
        <v>334</v>
      </c>
      <c r="AL55" s="186"/>
      <c r="AM55" s="186"/>
      <c r="AN55" s="186"/>
      <c r="AO55" s="186"/>
      <c r="AP55" s="92"/>
      <c r="AQ55" s="33"/>
      <c r="AR55" s="86"/>
      <c r="AS55" s="73"/>
      <c r="AT55" s="60"/>
      <c r="AU55" s="59"/>
    </row>
    <row r="56" spans="1:47" s="1" customFormat="1" ht="13.5">
      <c r="A56" s="6" t="e">
        <f>A55+1</f>
        <v>#REF!</v>
      </c>
      <c r="B56" s="6">
        <v>16</v>
      </c>
      <c r="C56" s="6"/>
      <c r="D56" s="5" t="s">
        <v>194</v>
      </c>
      <c r="E56" s="28" t="s">
        <v>197</v>
      </c>
      <c r="F56" s="5"/>
      <c r="G56" s="12" t="s">
        <v>143</v>
      </c>
      <c r="I56" s="134"/>
      <c r="J56" s="90"/>
      <c r="K56" s="90"/>
      <c r="L56" s="90"/>
      <c r="M56" s="90" t="s">
        <v>306</v>
      </c>
      <c r="N56" s="90"/>
      <c r="O56" s="90"/>
      <c r="P56" s="6"/>
      <c r="Q56" s="6"/>
      <c r="R56" s="152"/>
      <c r="S56" s="232" t="s">
        <v>60</v>
      </c>
      <c r="T56" s="233"/>
      <c r="U56" s="85" t="s">
        <v>248</v>
      </c>
      <c r="V56" s="86"/>
      <c r="W56" s="133" t="s">
        <v>337</v>
      </c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186" t="s">
        <v>334</v>
      </c>
      <c r="AL56" s="186"/>
      <c r="AM56" s="186"/>
      <c r="AN56" s="186"/>
      <c r="AO56" s="186"/>
      <c r="AP56" s="92"/>
      <c r="AQ56" s="33"/>
      <c r="AR56" s="86"/>
      <c r="AS56" s="73"/>
      <c r="AT56" s="60"/>
      <c r="AU56" s="59"/>
    </row>
    <row r="57" spans="1:47" s="1" customFormat="1" ht="13.5">
      <c r="A57" s="6" t="e">
        <f>A56+1</f>
        <v>#REF!</v>
      </c>
      <c r="B57" s="6">
        <v>17</v>
      </c>
      <c r="C57" s="6"/>
      <c r="D57" s="5" t="s">
        <v>215</v>
      </c>
      <c r="E57" s="28" t="s">
        <v>197</v>
      </c>
      <c r="F57" s="5"/>
      <c r="G57" s="12" t="s">
        <v>141</v>
      </c>
      <c r="I57" s="134"/>
      <c r="J57" s="90"/>
      <c r="K57" s="90"/>
      <c r="L57" s="90"/>
      <c r="M57" s="90" t="s">
        <v>306</v>
      </c>
      <c r="N57" s="90"/>
      <c r="O57" s="90"/>
      <c r="P57" s="6"/>
      <c r="Q57" s="6"/>
      <c r="R57" s="152"/>
      <c r="S57" s="232" t="s">
        <v>60</v>
      </c>
      <c r="T57" s="233"/>
      <c r="U57" s="85" t="s">
        <v>248</v>
      </c>
      <c r="V57" s="86"/>
      <c r="W57" s="133" t="s">
        <v>338</v>
      </c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186" t="s">
        <v>339</v>
      </c>
      <c r="AL57" s="186"/>
      <c r="AM57" s="186"/>
      <c r="AN57" s="186"/>
      <c r="AO57" s="186"/>
      <c r="AP57" s="92"/>
      <c r="AQ57" s="33"/>
      <c r="AR57" s="86"/>
      <c r="AS57" s="73"/>
      <c r="AT57" s="60"/>
      <c r="AU57" s="59"/>
    </row>
    <row r="58" spans="1:47" s="1" customFormat="1" ht="13.5">
      <c r="A58" s="6" t="e">
        <f>A57+1</f>
        <v>#REF!</v>
      </c>
      <c r="B58" s="6">
        <v>18</v>
      </c>
      <c r="C58" s="6"/>
      <c r="D58" s="5" t="s">
        <v>195</v>
      </c>
      <c r="E58" s="28" t="s">
        <v>197</v>
      </c>
      <c r="F58" s="5"/>
      <c r="G58" s="12" t="s">
        <v>94</v>
      </c>
      <c r="I58" s="36"/>
      <c r="J58" s="126"/>
      <c r="K58" s="126"/>
      <c r="L58" s="126"/>
      <c r="M58" s="90" t="s">
        <v>306</v>
      </c>
      <c r="N58" s="126"/>
      <c r="O58" s="126"/>
      <c r="P58" s="126"/>
      <c r="Q58" s="126"/>
      <c r="R58" s="29"/>
      <c r="S58" s="104" t="s">
        <v>60</v>
      </c>
      <c r="T58" s="232" t="s">
        <v>248</v>
      </c>
      <c r="U58" s="233"/>
      <c r="V58" s="243" t="s">
        <v>94</v>
      </c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186" t="s">
        <v>340</v>
      </c>
      <c r="AN58" s="92"/>
      <c r="AO58" s="92"/>
      <c r="AP58" s="92"/>
      <c r="AQ58" s="33"/>
      <c r="AR58" s="86"/>
      <c r="AS58" s="74"/>
      <c r="AT58" s="62"/>
      <c r="AU58" s="59"/>
    </row>
    <row r="59" spans="1:47" s="1" customFormat="1" ht="13.5">
      <c r="A59" s="6" t="e">
        <f>A58+1</f>
        <v>#REF!</v>
      </c>
      <c r="B59" s="6">
        <v>19</v>
      </c>
      <c r="C59" s="6"/>
      <c r="D59" s="5" t="s">
        <v>216</v>
      </c>
      <c r="E59" s="28" t="s">
        <v>197</v>
      </c>
      <c r="F59" s="5"/>
      <c r="G59" s="12" t="s">
        <v>126</v>
      </c>
      <c r="H59" s="52"/>
      <c r="I59" s="135"/>
      <c r="J59" s="6"/>
      <c r="K59" s="126"/>
      <c r="L59" s="126"/>
      <c r="M59" s="36" t="s">
        <v>314</v>
      </c>
      <c r="N59" s="126"/>
      <c r="O59" s="126"/>
      <c r="P59" s="126"/>
      <c r="Q59" s="126"/>
      <c r="R59" s="83"/>
      <c r="S59" s="83" t="s">
        <v>60</v>
      </c>
      <c r="T59" s="104" t="s">
        <v>248</v>
      </c>
      <c r="U59" s="85"/>
      <c r="V59" s="36"/>
      <c r="W59" s="244" t="s">
        <v>156</v>
      </c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186" t="s">
        <v>341</v>
      </c>
      <c r="AN59" s="92"/>
      <c r="AO59" s="92"/>
      <c r="AP59" s="92"/>
      <c r="AQ59" s="33"/>
      <c r="AR59" s="86"/>
      <c r="AS59" s="74"/>
      <c r="AT59" s="62"/>
      <c r="AU59" s="59"/>
    </row>
    <row r="60" spans="4:44" s="1" customFormat="1" ht="13.5">
      <c r="D60" s="14"/>
      <c r="E60" s="14"/>
      <c r="F60" s="14"/>
      <c r="G60" s="15"/>
      <c r="H60" s="52"/>
      <c r="I60" s="63"/>
      <c r="J60" s="232"/>
      <c r="K60" s="242"/>
      <c r="L60" s="242"/>
      <c r="M60" s="242"/>
      <c r="N60" s="242"/>
      <c r="O60" s="242"/>
      <c r="P60" s="242"/>
      <c r="Q60" s="242"/>
      <c r="R60" s="242"/>
      <c r="S60" s="242"/>
      <c r="T60" s="233"/>
      <c r="U60" s="23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33"/>
      <c r="AK60" s="232"/>
      <c r="AL60" s="242"/>
      <c r="AM60" s="242"/>
      <c r="AN60" s="242"/>
      <c r="AO60" s="242"/>
      <c r="AP60" s="242"/>
      <c r="AQ60" s="242"/>
      <c r="AR60" s="233"/>
    </row>
    <row r="61" spans="4:44" s="1" customFormat="1" ht="13.5">
      <c r="D61" s="14"/>
      <c r="E61" s="14"/>
      <c r="F61" s="14"/>
      <c r="G61" s="15"/>
      <c r="H61" s="55"/>
      <c r="I61" s="59"/>
      <c r="J61" s="232"/>
      <c r="K61" s="242"/>
      <c r="L61" s="242"/>
      <c r="M61" s="242"/>
      <c r="N61" s="242"/>
      <c r="O61" s="242"/>
      <c r="P61" s="242"/>
      <c r="Q61" s="242"/>
      <c r="R61" s="242"/>
      <c r="S61" s="242"/>
      <c r="T61" s="233"/>
      <c r="U61" s="213"/>
      <c r="V61" s="213"/>
      <c r="W61" s="213"/>
      <c r="X61" s="213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33"/>
      <c r="AK61" s="232"/>
      <c r="AL61" s="242"/>
      <c r="AM61" s="242"/>
      <c r="AN61" s="242"/>
      <c r="AO61" s="242"/>
      <c r="AP61" s="242"/>
      <c r="AQ61" s="242"/>
      <c r="AR61" s="233"/>
    </row>
    <row r="62" spans="8:46" ht="13.5">
      <c r="H62" s="9" t="s">
        <v>0</v>
      </c>
      <c r="I62" s="218" t="s">
        <v>96</v>
      </c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20"/>
    </row>
    <row r="63" spans="8:47" ht="13.5">
      <c r="H63" s="9" t="s">
        <v>1</v>
      </c>
      <c r="I63" s="9" t="s">
        <v>11</v>
      </c>
      <c r="J63" s="20"/>
      <c r="K63" s="20" t="s">
        <v>12</v>
      </c>
      <c r="L63" s="21"/>
      <c r="M63" s="21"/>
      <c r="N63" s="22"/>
      <c r="O63" s="20" t="s">
        <v>2</v>
      </c>
      <c r="P63" s="21"/>
      <c r="Q63" s="21"/>
      <c r="R63" s="22"/>
      <c r="S63" s="20" t="s">
        <v>3</v>
      </c>
      <c r="T63" s="21"/>
      <c r="U63" s="21"/>
      <c r="V63" s="22"/>
      <c r="W63" s="20" t="s">
        <v>4</v>
      </c>
      <c r="X63" s="21"/>
      <c r="Y63" s="21"/>
      <c r="Z63" s="22"/>
      <c r="AA63" s="20" t="s">
        <v>5</v>
      </c>
      <c r="AB63" s="21"/>
      <c r="AC63" s="21"/>
      <c r="AD63" s="22"/>
      <c r="AE63" s="20" t="s">
        <v>6</v>
      </c>
      <c r="AF63" s="21"/>
      <c r="AG63" s="21"/>
      <c r="AH63" s="22"/>
      <c r="AI63" s="20" t="s">
        <v>7</v>
      </c>
      <c r="AJ63" s="21"/>
      <c r="AK63" s="21"/>
      <c r="AL63" s="22"/>
      <c r="AM63" s="20" t="s">
        <v>8</v>
      </c>
      <c r="AN63" s="21"/>
      <c r="AO63" s="21"/>
      <c r="AP63" s="21"/>
      <c r="AQ63" s="9" t="s">
        <v>9</v>
      </c>
      <c r="AS63" s="21"/>
      <c r="AT63" s="21"/>
      <c r="AU63" s="21" t="s">
        <v>10</v>
      </c>
    </row>
    <row r="64" spans="5:46" ht="13.5">
      <c r="E64" s="18" t="s">
        <v>15</v>
      </c>
      <c r="H64" s="23"/>
      <c r="I64" s="221" t="s">
        <v>43</v>
      </c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221" t="s">
        <v>63</v>
      </c>
      <c r="AF64" s="222"/>
      <c r="AG64" s="222"/>
      <c r="AH64" s="222"/>
      <c r="AI64" s="222"/>
      <c r="AJ64" s="222"/>
      <c r="AK64" s="222"/>
      <c r="AL64" s="222"/>
      <c r="AM64" s="247"/>
      <c r="AN64" s="247"/>
      <c r="AO64" s="247"/>
      <c r="AP64" s="247"/>
      <c r="AQ64" s="247"/>
      <c r="AR64" s="248"/>
      <c r="AS64" s="46"/>
      <c r="AT64" s="46"/>
    </row>
    <row r="65" spans="8:44" ht="13.5">
      <c r="H65" s="17"/>
      <c r="I65" s="16"/>
      <c r="J65" s="16"/>
      <c r="K65" s="16"/>
      <c r="L65" s="17"/>
      <c r="M65" s="17"/>
      <c r="N65" s="17"/>
      <c r="O65" s="148"/>
      <c r="P65" s="149"/>
      <c r="Q65" s="149"/>
      <c r="R65" s="150"/>
      <c r="S65" s="160" t="s">
        <v>263</v>
      </c>
      <c r="T65" s="41"/>
      <c r="U65" s="42" t="s">
        <v>64</v>
      </c>
      <c r="V65" s="42"/>
      <c r="W65" s="42"/>
      <c r="X65" s="43"/>
      <c r="Y65" s="42"/>
      <c r="Z65" s="43"/>
      <c r="AA65" s="43"/>
      <c r="AB65" s="43"/>
      <c r="AC65" s="43"/>
      <c r="AD65" s="43"/>
      <c r="AE65" s="17" t="s">
        <v>238</v>
      </c>
      <c r="AF65" s="43"/>
      <c r="AG65" s="43"/>
      <c r="AH65" s="43"/>
      <c r="AI65" s="43"/>
      <c r="AJ65" s="43"/>
      <c r="AK65" s="43"/>
      <c r="AL65" s="44"/>
      <c r="AM65" s="17"/>
      <c r="AN65" s="17"/>
      <c r="AO65" s="17"/>
      <c r="AP65" s="17"/>
      <c r="AQ65" s="17"/>
      <c r="AR65" s="17"/>
    </row>
    <row r="66" spans="8:44" ht="13.5">
      <c r="H66" s="17"/>
      <c r="I66" s="16"/>
      <c r="J66" s="16"/>
      <c r="K66" s="16"/>
      <c r="L66" s="17"/>
      <c r="M66" s="17"/>
      <c r="N66" s="17"/>
      <c r="O66" s="17"/>
      <c r="P66" s="17"/>
      <c r="Q66" s="17"/>
      <c r="R66" s="17"/>
      <c r="S66" s="17"/>
      <c r="T66" s="17"/>
      <c r="U66" s="158" t="s">
        <v>262</v>
      </c>
      <c r="V66" s="27" t="s">
        <v>261</v>
      </c>
      <c r="W66" s="159"/>
      <c r="X66" s="27"/>
      <c r="Y66" s="27"/>
      <c r="Z66" s="27"/>
      <c r="AA66" s="27"/>
      <c r="AB66" s="27"/>
      <c r="AC66" s="27"/>
      <c r="AD66" s="27"/>
      <c r="AE66" s="43" t="s">
        <v>239</v>
      </c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</row>
    <row r="67" spans="4:44" s="1" customFormat="1" ht="13.5">
      <c r="D67" s="14"/>
      <c r="E67" s="14"/>
      <c r="F67" s="14"/>
      <c r="G67" s="15"/>
      <c r="H67" s="55"/>
      <c r="I67" s="59"/>
      <c r="J67" s="85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86"/>
    </row>
    <row r="68" spans="1:44" s="1" customFormat="1" ht="13.5">
      <c r="A68" s="4" t="e">
        <f>A54+1</f>
        <v>#REF!</v>
      </c>
      <c r="B68" s="4">
        <v>1</v>
      </c>
      <c r="C68" s="4"/>
      <c r="D68" s="3" t="s">
        <v>167</v>
      </c>
      <c r="E68" s="3" t="s">
        <v>62</v>
      </c>
      <c r="F68" s="3" t="s">
        <v>73</v>
      </c>
      <c r="G68" s="11" t="s">
        <v>33</v>
      </c>
      <c r="H68" s="64" t="s">
        <v>170</v>
      </c>
      <c r="I68" s="59"/>
      <c r="J68" s="227" t="s">
        <v>47</v>
      </c>
      <c r="K68" s="228"/>
      <c r="L68" s="228"/>
      <c r="M68" s="228"/>
      <c r="N68" s="228"/>
      <c r="O68" s="228"/>
      <c r="P68" s="228"/>
      <c r="Q68" s="228"/>
      <c r="R68" s="228"/>
      <c r="S68" s="228"/>
      <c r="T68" s="217"/>
      <c r="U68" s="227" t="s">
        <v>48</v>
      </c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17"/>
      <c r="AG68" s="187" t="s">
        <v>342</v>
      </c>
      <c r="AH68" s="186"/>
      <c r="AI68" s="186"/>
      <c r="AJ68" s="186"/>
      <c r="AK68" s="186"/>
      <c r="AL68" s="186"/>
      <c r="AM68" s="130"/>
      <c r="AN68" s="130"/>
      <c r="AO68" s="130"/>
      <c r="AP68" s="130"/>
      <c r="AQ68" s="130"/>
      <c r="AR68" s="168"/>
    </row>
    <row r="69" spans="1:44" s="1" customFormat="1" ht="13.5">
      <c r="A69" s="4" t="e">
        <f aca="true" t="shared" si="4" ref="A69:A92">A68+1</f>
        <v>#REF!</v>
      </c>
      <c r="B69" s="4">
        <v>2</v>
      </c>
      <c r="C69" s="4"/>
      <c r="D69" s="3" t="s">
        <v>168</v>
      </c>
      <c r="E69" s="3" t="s">
        <v>62</v>
      </c>
      <c r="F69" s="3"/>
      <c r="G69" s="11" t="s">
        <v>72</v>
      </c>
      <c r="H69" s="55" t="s">
        <v>170</v>
      </c>
      <c r="I69" s="59"/>
      <c r="J69" s="227" t="s">
        <v>47</v>
      </c>
      <c r="K69" s="228"/>
      <c r="L69" s="228"/>
      <c r="M69" s="228"/>
      <c r="N69" s="228"/>
      <c r="O69" s="228"/>
      <c r="P69" s="228"/>
      <c r="Q69" s="228"/>
      <c r="R69" s="228"/>
      <c r="S69" s="228"/>
      <c r="T69" s="217"/>
      <c r="U69" s="227" t="s">
        <v>48</v>
      </c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187" t="s">
        <v>342</v>
      </c>
      <c r="AH69" s="186"/>
      <c r="AI69" s="186"/>
      <c r="AJ69" s="186"/>
      <c r="AK69" s="186"/>
      <c r="AL69" s="186"/>
      <c r="AM69" s="130"/>
      <c r="AN69" s="130"/>
      <c r="AO69" s="130"/>
      <c r="AP69" s="130"/>
      <c r="AQ69" s="130"/>
      <c r="AR69" s="168"/>
    </row>
    <row r="70" spans="1:44" s="1" customFormat="1" ht="13.5">
      <c r="A70" s="4" t="e">
        <f t="shared" si="4"/>
        <v>#REF!</v>
      </c>
      <c r="B70" s="4">
        <v>3</v>
      </c>
      <c r="C70" s="4"/>
      <c r="D70" s="3" t="s">
        <v>169</v>
      </c>
      <c r="E70" s="3" t="s">
        <v>62</v>
      </c>
      <c r="F70" s="3"/>
      <c r="G70" s="11" t="s">
        <v>72</v>
      </c>
      <c r="H70" s="55" t="s">
        <v>170</v>
      </c>
      <c r="I70" s="59"/>
      <c r="J70" s="227" t="s">
        <v>47</v>
      </c>
      <c r="K70" s="228"/>
      <c r="L70" s="228"/>
      <c r="M70" s="228"/>
      <c r="N70" s="228"/>
      <c r="O70" s="228"/>
      <c r="P70" s="228"/>
      <c r="Q70" s="228"/>
      <c r="R70" s="228"/>
      <c r="S70" s="228"/>
      <c r="T70" s="217"/>
      <c r="U70" s="227" t="s">
        <v>48</v>
      </c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187" t="s">
        <v>342</v>
      </c>
      <c r="AH70" s="186"/>
      <c r="AI70" s="186"/>
      <c r="AJ70" s="186"/>
      <c r="AK70" s="186"/>
      <c r="AL70" s="186"/>
      <c r="AM70" s="130"/>
      <c r="AN70" s="130"/>
      <c r="AO70" s="130"/>
      <c r="AP70" s="130"/>
      <c r="AQ70" s="130"/>
      <c r="AR70" s="168"/>
    </row>
    <row r="71" spans="1:44" s="1" customFormat="1" ht="13.5">
      <c r="A71" s="4" t="e">
        <f t="shared" si="4"/>
        <v>#REF!</v>
      </c>
      <c r="B71" s="4">
        <v>4</v>
      </c>
      <c r="C71" s="4"/>
      <c r="D71" s="3" t="s">
        <v>171</v>
      </c>
      <c r="E71" s="3" t="s">
        <v>62</v>
      </c>
      <c r="F71" s="3"/>
      <c r="G71" s="11" t="s">
        <v>72</v>
      </c>
      <c r="H71" s="55" t="s">
        <v>170</v>
      </c>
      <c r="I71" s="59"/>
      <c r="J71" s="227" t="s">
        <v>47</v>
      </c>
      <c r="K71" s="228"/>
      <c r="L71" s="228"/>
      <c r="M71" s="228"/>
      <c r="N71" s="228"/>
      <c r="O71" s="228"/>
      <c r="P71" s="228"/>
      <c r="Q71" s="228"/>
      <c r="R71" s="228"/>
      <c r="S71" s="228"/>
      <c r="T71" s="217"/>
      <c r="U71" s="227" t="s">
        <v>48</v>
      </c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187" t="s">
        <v>342</v>
      </c>
      <c r="AH71" s="186"/>
      <c r="AI71" s="186"/>
      <c r="AJ71" s="186"/>
      <c r="AK71" s="186"/>
      <c r="AL71" s="186"/>
      <c r="AM71" s="130"/>
      <c r="AN71" s="130"/>
      <c r="AO71" s="130"/>
      <c r="AP71" s="130"/>
      <c r="AQ71" s="130"/>
      <c r="AR71" s="168"/>
    </row>
    <row r="72" spans="1:44" s="1" customFormat="1" ht="13.5">
      <c r="A72" s="4" t="e">
        <f t="shared" si="4"/>
        <v>#REF!</v>
      </c>
      <c r="B72" s="4">
        <v>5</v>
      </c>
      <c r="C72" s="4"/>
      <c r="D72" s="26" t="s">
        <v>172</v>
      </c>
      <c r="E72" s="3" t="s">
        <v>62</v>
      </c>
      <c r="F72" s="3"/>
      <c r="G72" s="11" t="s">
        <v>72</v>
      </c>
      <c r="H72" s="55" t="s">
        <v>170</v>
      </c>
      <c r="I72" s="59"/>
      <c r="J72" s="227" t="s">
        <v>47</v>
      </c>
      <c r="K72" s="228"/>
      <c r="L72" s="228"/>
      <c r="M72" s="228"/>
      <c r="N72" s="228"/>
      <c r="O72" s="228"/>
      <c r="P72" s="228"/>
      <c r="Q72" s="228"/>
      <c r="R72" s="228"/>
      <c r="S72" s="228"/>
      <c r="T72" s="217"/>
      <c r="U72" s="227" t="s">
        <v>48</v>
      </c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187" t="s">
        <v>342</v>
      </c>
      <c r="AH72" s="186"/>
      <c r="AI72" s="186"/>
      <c r="AJ72" s="186"/>
      <c r="AK72" s="186"/>
      <c r="AL72" s="186"/>
      <c r="AM72" s="130"/>
      <c r="AN72" s="130"/>
      <c r="AO72" s="130"/>
      <c r="AP72" s="130"/>
      <c r="AQ72" s="130"/>
      <c r="AR72" s="168"/>
    </row>
    <row r="73" spans="1:44" s="1" customFormat="1" ht="13.5">
      <c r="A73" s="4" t="e">
        <f t="shared" si="4"/>
        <v>#REF!</v>
      </c>
      <c r="B73" s="4">
        <v>6</v>
      </c>
      <c r="C73" s="4"/>
      <c r="D73" s="3" t="s">
        <v>136</v>
      </c>
      <c r="E73" s="3" t="s">
        <v>62</v>
      </c>
      <c r="F73" s="3"/>
      <c r="G73" s="11" t="s">
        <v>161</v>
      </c>
      <c r="H73" s="55" t="s">
        <v>170</v>
      </c>
      <c r="I73" s="59"/>
      <c r="J73" s="227" t="s">
        <v>47</v>
      </c>
      <c r="K73" s="228"/>
      <c r="L73" s="228"/>
      <c r="M73" s="217"/>
      <c r="N73" s="1" t="s">
        <v>254</v>
      </c>
      <c r="O73" s="33"/>
      <c r="P73" s="145" t="s">
        <v>115</v>
      </c>
      <c r="Q73" s="105"/>
      <c r="R73" s="107"/>
      <c r="S73" s="228" t="s">
        <v>122</v>
      </c>
      <c r="T73" s="217"/>
      <c r="U73" s="227" t="s">
        <v>241</v>
      </c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187" t="s">
        <v>240</v>
      </c>
      <c r="AH73" s="92"/>
      <c r="AI73" s="92"/>
      <c r="AJ73" s="92"/>
      <c r="AK73" s="92"/>
      <c r="AL73" s="92"/>
      <c r="AM73" s="33"/>
      <c r="AN73" s="33"/>
      <c r="AO73" s="33"/>
      <c r="AP73" s="33"/>
      <c r="AQ73" s="33"/>
      <c r="AR73" s="86"/>
    </row>
    <row r="74" spans="1:44" s="1" customFormat="1" ht="13.5">
      <c r="A74" s="4" t="e">
        <f t="shared" si="4"/>
        <v>#REF!</v>
      </c>
      <c r="B74" s="4">
        <v>7</v>
      </c>
      <c r="C74" s="4"/>
      <c r="D74" s="26" t="s">
        <v>173</v>
      </c>
      <c r="E74" s="3" t="s">
        <v>62</v>
      </c>
      <c r="F74" s="3"/>
      <c r="G74" s="11" t="s">
        <v>72</v>
      </c>
      <c r="H74" s="55" t="s">
        <v>170</v>
      </c>
      <c r="I74" s="59"/>
      <c r="J74" s="227" t="s">
        <v>47</v>
      </c>
      <c r="K74" s="228"/>
      <c r="L74" s="228"/>
      <c r="M74" s="228"/>
      <c r="N74" s="228"/>
      <c r="O74" s="228"/>
      <c r="P74" s="228"/>
      <c r="Q74" s="228"/>
      <c r="R74" s="228"/>
      <c r="S74" s="228"/>
      <c r="T74" s="217"/>
      <c r="U74" s="227" t="s">
        <v>48</v>
      </c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187" t="s">
        <v>342</v>
      </c>
      <c r="AH74" s="186"/>
      <c r="AI74" s="186"/>
      <c r="AJ74" s="186"/>
      <c r="AK74" s="186"/>
      <c r="AL74" s="186"/>
      <c r="AM74" s="130"/>
      <c r="AN74" s="130"/>
      <c r="AO74" s="130"/>
      <c r="AP74" s="130"/>
      <c r="AQ74" s="130"/>
      <c r="AR74" s="168"/>
    </row>
    <row r="75" spans="1:44" s="1" customFormat="1" ht="13.5">
      <c r="A75" s="4" t="e">
        <f t="shared" si="4"/>
        <v>#REF!</v>
      </c>
      <c r="B75" s="4">
        <v>8</v>
      </c>
      <c r="C75" s="4"/>
      <c r="D75" s="120" t="s">
        <v>192</v>
      </c>
      <c r="E75" s="3" t="s">
        <v>62</v>
      </c>
      <c r="F75" s="3"/>
      <c r="G75" s="11" t="s">
        <v>72</v>
      </c>
      <c r="H75" s="55"/>
      <c r="I75" s="59"/>
      <c r="J75" s="227" t="s">
        <v>47</v>
      </c>
      <c r="K75" s="228"/>
      <c r="L75" s="228"/>
      <c r="M75" s="228"/>
      <c r="N75" s="228"/>
      <c r="O75" s="228"/>
      <c r="P75" s="228"/>
      <c r="Q75" s="228"/>
      <c r="R75" s="228"/>
      <c r="S75" s="228"/>
      <c r="T75" s="217"/>
      <c r="U75" s="227" t="s">
        <v>48</v>
      </c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187" t="s">
        <v>342</v>
      </c>
      <c r="AH75" s="186"/>
      <c r="AI75" s="186"/>
      <c r="AJ75" s="186"/>
      <c r="AK75" s="186"/>
      <c r="AL75" s="186"/>
      <c r="AM75" s="130"/>
      <c r="AN75" s="130"/>
      <c r="AO75" s="130"/>
      <c r="AP75" s="130"/>
      <c r="AQ75" s="130"/>
      <c r="AR75" s="168"/>
    </row>
    <row r="76" spans="1:44" s="1" customFormat="1" ht="13.5">
      <c r="A76" s="4" t="e">
        <f t="shared" si="4"/>
        <v>#REF!</v>
      </c>
      <c r="B76" s="4">
        <v>9</v>
      </c>
      <c r="C76" s="4"/>
      <c r="D76" s="117" t="s">
        <v>191</v>
      </c>
      <c r="E76" s="3" t="s">
        <v>62</v>
      </c>
      <c r="F76" s="3"/>
      <c r="G76" s="11" t="s">
        <v>72</v>
      </c>
      <c r="H76" s="55"/>
      <c r="I76" s="59"/>
      <c r="J76" s="227" t="s">
        <v>47</v>
      </c>
      <c r="K76" s="228"/>
      <c r="L76" s="228"/>
      <c r="M76" s="228"/>
      <c r="N76" s="228"/>
      <c r="O76" s="228"/>
      <c r="P76" s="228"/>
      <c r="Q76" s="228"/>
      <c r="R76" s="228"/>
      <c r="S76" s="228"/>
      <c r="T76" s="217"/>
      <c r="U76" s="227" t="s">
        <v>48</v>
      </c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187" t="s">
        <v>342</v>
      </c>
      <c r="AH76" s="186"/>
      <c r="AI76" s="186"/>
      <c r="AJ76" s="186"/>
      <c r="AK76" s="186"/>
      <c r="AL76" s="186"/>
      <c r="AM76" s="130"/>
      <c r="AN76" s="130"/>
      <c r="AO76" s="130"/>
      <c r="AP76" s="130"/>
      <c r="AQ76" s="130"/>
      <c r="AR76" s="168"/>
    </row>
    <row r="77" spans="1:44" s="1" customFormat="1" ht="13.5">
      <c r="A77" s="4"/>
      <c r="B77" s="4"/>
      <c r="C77" s="4"/>
      <c r="D77" s="161" t="s">
        <v>273</v>
      </c>
      <c r="E77" s="3" t="s">
        <v>62</v>
      </c>
      <c r="F77" s="3"/>
      <c r="G77" s="11" t="s">
        <v>72</v>
      </c>
      <c r="H77" s="55"/>
      <c r="I77" s="59" t="s">
        <v>274</v>
      </c>
      <c r="J77" s="95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5"/>
      <c r="V77" s="93" t="s">
        <v>48</v>
      </c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187" t="s">
        <v>342</v>
      </c>
      <c r="AH77" s="92"/>
      <c r="AI77" s="92"/>
      <c r="AJ77" s="92"/>
      <c r="AK77" s="92"/>
      <c r="AL77" s="92"/>
      <c r="AM77" s="33"/>
      <c r="AN77" s="33"/>
      <c r="AO77" s="33"/>
      <c r="AP77" s="33"/>
      <c r="AQ77" s="33"/>
      <c r="AR77" s="86"/>
    </row>
    <row r="78" spans="1:44" s="1" customFormat="1" ht="13.5">
      <c r="A78" s="4"/>
      <c r="B78" s="4"/>
      <c r="C78" s="4"/>
      <c r="D78" s="161" t="s">
        <v>273</v>
      </c>
      <c r="E78" s="3" t="s">
        <v>62</v>
      </c>
      <c r="F78" s="3"/>
      <c r="G78" s="11" t="s">
        <v>72</v>
      </c>
      <c r="H78" s="55"/>
      <c r="I78" s="59" t="s">
        <v>274</v>
      </c>
      <c r="J78" s="95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5"/>
      <c r="V78" s="93" t="s">
        <v>48</v>
      </c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187" t="s">
        <v>342</v>
      </c>
      <c r="AH78" s="92"/>
      <c r="AI78" s="92"/>
      <c r="AJ78" s="92"/>
      <c r="AK78" s="92"/>
      <c r="AL78" s="92"/>
      <c r="AM78" s="33"/>
      <c r="AN78" s="33"/>
      <c r="AO78" s="33"/>
      <c r="AP78" s="33"/>
      <c r="AQ78" s="33"/>
      <c r="AR78" s="86"/>
    </row>
    <row r="79" spans="1:44" s="1" customFormat="1" ht="13.5">
      <c r="A79" s="4" t="e">
        <f>A74+1</f>
        <v>#REF!</v>
      </c>
      <c r="B79" s="4">
        <v>10</v>
      </c>
      <c r="C79" s="4"/>
      <c r="D79" s="34" t="s">
        <v>174</v>
      </c>
      <c r="E79" s="3" t="s">
        <v>62</v>
      </c>
      <c r="F79" s="3"/>
      <c r="G79" s="123" t="s">
        <v>85</v>
      </c>
      <c r="H79" s="55" t="s">
        <v>170</v>
      </c>
      <c r="I79" s="59"/>
      <c r="J79" s="227" t="s">
        <v>49</v>
      </c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7" t="s">
        <v>159</v>
      </c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187" t="s">
        <v>351</v>
      </c>
      <c r="AJ79" s="186"/>
      <c r="AK79" s="186"/>
      <c r="AL79" s="186"/>
      <c r="AM79" s="140"/>
      <c r="AN79" s="140"/>
      <c r="AO79" s="140"/>
      <c r="AP79" s="140"/>
      <c r="AQ79" s="140"/>
      <c r="AR79" s="141"/>
    </row>
    <row r="80" spans="1:44" s="1" customFormat="1" ht="13.5">
      <c r="A80" s="4" t="e">
        <f>A75+1</f>
        <v>#REF!</v>
      </c>
      <c r="B80" s="4">
        <v>11</v>
      </c>
      <c r="C80" s="4"/>
      <c r="D80" s="34" t="s">
        <v>175</v>
      </c>
      <c r="E80" s="3" t="s">
        <v>62</v>
      </c>
      <c r="F80" s="3"/>
      <c r="G80" s="123" t="s">
        <v>85</v>
      </c>
      <c r="H80" s="55" t="s">
        <v>170</v>
      </c>
      <c r="I80" s="59" t="s">
        <v>176</v>
      </c>
      <c r="J80" s="227" t="s">
        <v>49</v>
      </c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183" t="s">
        <v>159</v>
      </c>
      <c r="V80" s="184"/>
      <c r="W80" s="184"/>
      <c r="X80" s="184"/>
      <c r="Y80" s="184"/>
      <c r="Z80" s="184"/>
      <c r="AA80" s="184"/>
      <c r="AB80" s="184"/>
      <c r="AC80" s="184"/>
      <c r="AD80" s="184"/>
      <c r="AE80" s="187" t="s">
        <v>345</v>
      </c>
      <c r="AF80" s="186"/>
      <c r="AG80" s="186"/>
      <c r="AH80" s="186"/>
      <c r="AI80" s="92"/>
      <c r="AJ80" s="92"/>
      <c r="AK80" s="92"/>
      <c r="AL80" s="92"/>
      <c r="AM80" s="48"/>
      <c r="AN80" s="48"/>
      <c r="AO80" s="48"/>
      <c r="AP80" s="48"/>
      <c r="AQ80" s="48"/>
      <c r="AR80" s="49"/>
    </row>
    <row r="81" spans="1:44" s="1" customFormat="1" ht="13.5">
      <c r="A81" s="4" t="e">
        <f>A76+1</f>
        <v>#REF!</v>
      </c>
      <c r="B81" s="4">
        <v>12</v>
      </c>
      <c r="C81" s="4"/>
      <c r="D81" s="118" t="s">
        <v>255</v>
      </c>
      <c r="E81" s="3" t="s">
        <v>62</v>
      </c>
      <c r="F81" s="3"/>
      <c r="G81" s="11" t="s">
        <v>93</v>
      </c>
      <c r="H81" s="55"/>
      <c r="I81" s="59"/>
      <c r="J81" s="227" t="s">
        <v>49</v>
      </c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9" t="s">
        <v>102</v>
      </c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1"/>
      <c r="AG81" s="187" t="s">
        <v>346</v>
      </c>
      <c r="AH81" s="186"/>
      <c r="AI81" s="186"/>
      <c r="AJ81" s="186"/>
      <c r="AK81" s="186"/>
      <c r="AL81" s="186"/>
      <c r="AM81" s="130"/>
      <c r="AN81" s="130"/>
      <c r="AO81" s="130"/>
      <c r="AP81" s="130"/>
      <c r="AQ81" s="130"/>
      <c r="AR81" s="168"/>
    </row>
    <row r="82" spans="1:44" s="1" customFormat="1" ht="13.5">
      <c r="A82" s="4" t="e">
        <f t="shared" si="4"/>
        <v>#REF!</v>
      </c>
      <c r="B82" s="4">
        <v>13</v>
      </c>
      <c r="C82" s="4"/>
      <c r="D82" s="34" t="s">
        <v>177</v>
      </c>
      <c r="E82" s="3" t="s">
        <v>62</v>
      </c>
      <c r="F82" s="3"/>
      <c r="G82" s="11" t="s">
        <v>38</v>
      </c>
      <c r="H82" s="55" t="s">
        <v>170</v>
      </c>
      <c r="I82" s="59"/>
      <c r="J82" s="227" t="s">
        <v>49</v>
      </c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9" t="s">
        <v>103</v>
      </c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1"/>
      <c r="AG82" s="187" t="s">
        <v>347</v>
      </c>
      <c r="AH82" s="186"/>
      <c r="AI82" s="186"/>
      <c r="AJ82" s="186"/>
      <c r="AK82" s="186"/>
      <c r="AL82" s="186"/>
      <c r="AM82" s="130"/>
      <c r="AN82" s="130"/>
      <c r="AO82" s="130"/>
      <c r="AP82" s="130"/>
      <c r="AQ82" s="130"/>
      <c r="AR82" s="168"/>
    </row>
    <row r="83" spans="1:44" s="1" customFormat="1" ht="13.5">
      <c r="A83" s="4" t="e">
        <f t="shared" si="4"/>
        <v>#REF!</v>
      </c>
      <c r="B83" s="4">
        <v>14</v>
      </c>
      <c r="C83" s="4"/>
      <c r="D83" s="26" t="s">
        <v>178</v>
      </c>
      <c r="E83" s="3" t="s">
        <v>62</v>
      </c>
      <c r="F83" s="3"/>
      <c r="G83" s="11" t="s">
        <v>54</v>
      </c>
      <c r="H83" s="55"/>
      <c r="I83" s="59"/>
      <c r="J83" s="227" t="s">
        <v>49</v>
      </c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9" t="s">
        <v>104</v>
      </c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1"/>
      <c r="AG83" s="187" t="s">
        <v>348</v>
      </c>
      <c r="AH83" s="186"/>
      <c r="AI83" s="186"/>
      <c r="AJ83" s="186"/>
      <c r="AK83" s="186"/>
      <c r="AL83" s="186"/>
      <c r="AM83" s="130"/>
      <c r="AN83" s="130"/>
      <c r="AO83" s="130"/>
      <c r="AP83" s="130"/>
      <c r="AQ83" s="130"/>
      <c r="AR83" s="168"/>
    </row>
    <row r="84" spans="1:44" s="1" customFormat="1" ht="13.5">
      <c r="A84" s="4" t="e">
        <f t="shared" si="4"/>
        <v>#REF!</v>
      </c>
      <c r="B84" s="4">
        <v>15</v>
      </c>
      <c r="C84" s="4"/>
      <c r="D84" s="26" t="s">
        <v>179</v>
      </c>
      <c r="E84" s="3" t="s">
        <v>62</v>
      </c>
      <c r="F84" s="3"/>
      <c r="G84" s="11" t="s">
        <v>39</v>
      </c>
      <c r="H84" s="55" t="s">
        <v>170</v>
      </c>
      <c r="I84" s="59"/>
      <c r="J84" s="227" t="s">
        <v>49</v>
      </c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9" t="s">
        <v>105</v>
      </c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1"/>
      <c r="AG84" s="187" t="s">
        <v>349</v>
      </c>
      <c r="AH84" s="186"/>
      <c r="AI84" s="186"/>
      <c r="AJ84" s="186"/>
      <c r="AK84" s="186"/>
      <c r="AL84" s="186"/>
      <c r="AM84" s="130"/>
      <c r="AN84" s="130"/>
      <c r="AO84" s="130"/>
      <c r="AP84" s="130"/>
      <c r="AQ84" s="130"/>
      <c r="AR84" s="168"/>
    </row>
    <row r="85" spans="1:44" s="1" customFormat="1" ht="13.5">
      <c r="A85" s="4" t="e">
        <f t="shared" si="4"/>
        <v>#REF!</v>
      </c>
      <c r="B85" s="4">
        <v>16</v>
      </c>
      <c r="C85" s="4"/>
      <c r="D85" s="26" t="s">
        <v>180</v>
      </c>
      <c r="E85" s="3" t="s">
        <v>62</v>
      </c>
      <c r="F85" s="3"/>
      <c r="G85" s="11" t="s">
        <v>86</v>
      </c>
      <c r="H85" s="55"/>
      <c r="I85" s="59"/>
      <c r="J85" s="227" t="s">
        <v>49</v>
      </c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9" t="s">
        <v>106</v>
      </c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1"/>
      <c r="AG85" s="187" t="s">
        <v>344</v>
      </c>
      <c r="AH85" s="186"/>
      <c r="AI85" s="186"/>
      <c r="AJ85" s="186"/>
      <c r="AK85" s="186"/>
      <c r="AL85" s="186"/>
      <c r="AM85" s="130"/>
      <c r="AN85" s="130"/>
      <c r="AO85" s="130"/>
      <c r="AP85" s="130"/>
      <c r="AQ85" s="130"/>
      <c r="AR85" s="168"/>
    </row>
    <row r="86" spans="1:44" s="1" customFormat="1" ht="13.5">
      <c r="A86" s="4" t="e">
        <f t="shared" si="4"/>
        <v>#REF!</v>
      </c>
      <c r="B86" s="4">
        <v>17</v>
      </c>
      <c r="C86" s="4"/>
      <c r="D86" s="26" t="s">
        <v>181</v>
      </c>
      <c r="E86" s="3" t="s">
        <v>62</v>
      </c>
      <c r="F86" s="3"/>
      <c r="G86" s="11" t="s">
        <v>87</v>
      </c>
      <c r="H86" s="55" t="s">
        <v>170</v>
      </c>
      <c r="I86" s="59" t="s">
        <v>188</v>
      </c>
      <c r="J86" s="227" t="s">
        <v>49</v>
      </c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9" t="s">
        <v>107</v>
      </c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1"/>
      <c r="AG86" s="187" t="s">
        <v>343</v>
      </c>
      <c r="AH86" s="186"/>
      <c r="AI86" s="186"/>
      <c r="AJ86" s="186"/>
      <c r="AK86" s="186"/>
      <c r="AL86" s="186"/>
      <c r="AM86" s="130"/>
      <c r="AN86" s="130"/>
      <c r="AO86" s="130"/>
      <c r="AP86" s="130"/>
      <c r="AQ86" s="130"/>
      <c r="AR86" s="168"/>
    </row>
    <row r="87" spans="1:44" s="1" customFormat="1" ht="13.5">
      <c r="A87" s="4" t="e">
        <f t="shared" si="4"/>
        <v>#REF!</v>
      </c>
      <c r="B87" s="4">
        <v>18</v>
      </c>
      <c r="C87" s="4"/>
      <c r="D87" s="26" t="s">
        <v>182</v>
      </c>
      <c r="E87" s="3" t="s">
        <v>62</v>
      </c>
      <c r="F87" s="3"/>
      <c r="G87" s="11" t="s">
        <v>120</v>
      </c>
      <c r="H87" s="55" t="s">
        <v>170</v>
      </c>
      <c r="I87" s="59" t="s">
        <v>271</v>
      </c>
      <c r="J87" s="227" t="s">
        <v>49</v>
      </c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9" t="s">
        <v>160</v>
      </c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1"/>
      <c r="AG87" s="187" t="s">
        <v>240</v>
      </c>
      <c r="AH87" s="186"/>
      <c r="AI87" s="186"/>
      <c r="AJ87" s="186"/>
      <c r="AK87" s="186"/>
      <c r="AL87" s="186"/>
      <c r="AM87" s="130"/>
      <c r="AN87" s="130"/>
      <c r="AO87" s="130"/>
      <c r="AP87" s="130"/>
      <c r="AQ87" s="130"/>
      <c r="AR87" s="168"/>
    </row>
    <row r="88" spans="1:44" s="1" customFormat="1" ht="13.5">
      <c r="A88" s="4"/>
      <c r="B88" s="4"/>
      <c r="C88" s="4"/>
      <c r="D88" s="119" t="s">
        <v>190</v>
      </c>
      <c r="E88" s="3" t="s">
        <v>62</v>
      </c>
      <c r="F88" s="3"/>
      <c r="G88" s="11" t="s">
        <v>183</v>
      </c>
      <c r="H88" s="55"/>
      <c r="I88" s="59"/>
      <c r="J88" s="227" t="s">
        <v>49</v>
      </c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9" t="s">
        <v>242</v>
      </c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1"/>
      <c r="AG88" s="187" t="s">
        <v>350</v>
      </c>
      <c r="AH88" s="92"/>
      <c r="AI88" s="92"/>
      <c r="AJ88" s="92"/>
      <c r="AK88" s="92"/>
      <c r="AL88" s="92"/>
      <c r="AM88" s="33"/>
      <c r="AN88" s="33"/>
      <c r="AO88" s="33"/>
      <c r="AP88" s="33"/>
      <c r="AQ88" s="33"/>
      <c r="AR88" s="86"/>
    </row>
    <row r="89" spans="1:44" s="1" customFormat="1" ht="13.5">
      <c r="A89" s="4" t="e">
        <f>A87+1</f>
        <v>#REF!</v>
      </c>
      <c r="B89" s="4">
        <v>19</v>
      </c>
      <c r="C89" s="4"/>
      <c r="D89" s="26" t="s">
        <v>184</v>
      </c>
      <c r="E89" s="3" t="s">
        <v>62</v>
      </c>
      <c r="F89" s="3"/>
      <c r="G89" s="11" t="s">
        <v>88</v>
      </c>
      <c r="H89" s="55"/>
      <c r="I89" s="59"/>
      <c r="J89" s="227" t="s">
        <v>49</v>
      </c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7" t="s">
        <v>108</v>
      </c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187" t="s">
        <v>356</v>
      </c>
      <c r="AJ89" s="186"/>
      <c r="AK89" s="186"/>
      <c r="AL89" s="186"/>
      <c r="AM89" s="186"/>
      <c r="AN89" s="186"/>
      <c r="AO89" s="140"/>
      <c r="AP89" s="140"/>
      <c r="AQ89" s="140"/>
      <c r="AR89" s="141"/>
    </row>
    <row r="90" spans="1:44" s="1" customFormat="1" ht="13.5">
      <c r="A90" s="4" t="e">
        <f t="shared" si="4"/>
        <v>#REF!</v>
      </c>
      <c r="B90" s="4">
        <v>20</v>
      </c>
      <c r="C90" s="4"/>
      <c r="D90" s="34" t="s">
        <v>185</v>
      </c>
      <c r="E90" s="3" t="s">
        <v>62</v>
      </c>
      <c r="F90" s="3"/>
      <c r="G90" s="11" t="s">
        <v>89</v>
      </c>
      <c r="H90" s="55"/>
      <c r="I90" s="59"/>
      <c r="J90" s="227" t="s">
        <v>49</v>
      </c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7" t="s">
        <v>109</v>
      </c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187" t="s">
        <v>355</v>
      </c>
      <c r="AJ90" s="92"/>
      <c r="AK90" s="92"/>
      <c r="AL90" s="92"/>
      <c r="AM90" s="92"/>
      <c r="AN90" s="92"/>
      <c r="AO90" s="48"/>
      <c r="AP90" s="48"/>
      <c r="AQ90" s="48"/>
      <c r="AR90" s="49"/>
    </row>
    <row r="91" spans="1:44" s="1" customFormat="1" ht="13.5">
      <c r="A91" s="4" t="e">
        <f t="shared" si="4"/>
        <v>#REF!</v>
      </c>
      <c r="B91" s="4">
        <v>21</v>
      </c>
      <c r="C91" s="4"/>
      <c r="D91" s="34" t="s">
        <v>186</v>
      </c>
      <c r="E91" s="3" t="s">
        <v>62</v>
      </c>
      <c r="F91" s="3"/>
      <c r="G91" s="11" t="s">
        <v>90</v>
      </c>
      <c r="H91" s="55" t="s">
        <v>170</v>
      </c>
      <c r="I91" s="59"/>
      <c r="J91" s="227" t="s">
        <v>49</v>
      </c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7" t="s">
        <v>110</v>
      </c>
      <c r="V91" s="236"/>
      <c r="W91" s="236"/>
      <c r="X91" s="236"/>
      <c r="Y91" s="236"/>
      <c r="Z91" s="236"/>
      <c r="AA91" s="236"/>
      <c r="AB91" s="236"/>
      <c r="AC91" s="236"/>
      <c r="AD91" s="236"/>
      <c r="AE91" s="236"/>
      <c r="AF91" s="236"/>
      <c r="AG91" s="236"/>
      <c r="AH91" s="236"/>
      <c r="AI91" s="187" t="s">
        <v>354</v>
      </c>
      <c r="AJ91" s="92"/>
      <c r="AK91" s="92"/>
      <c r="AL91" s="92"/>
      <c r="AM91" s="92"/>
      <c r="AN91" s="92"/>
      <c r="AO91" s="48"/>
      <c r="AP91" s="48"/>
      <c r="AQ91" s="48"/>
      <c r="AR91" s="49"/>
    </row>
    <row r="92" spans="1:44" s="1" customFormat="1" ht="13.5">
      <c r="A92" s="4" t="e">
        <f t="shared" si="4"/>
        <v>#REF!</v>
      </c>
      <c r="B92" s="4">
        <v>22</v>
      </c>
      <c r="C92" s="4"/>
      <c r="D92" s="34" t="s">
        <v>187</v>
      </c>
      <c r="E92" s="3" t="s">
        <v>62</v>
      </c>
      <c r="F92" s="3"/>
      <c r="G92" s="11" t="s">
        <v>40</v>
      </c>
      <c r="H92" s="55" t="s">
        <v>170</v>
      </c>
      <c r="I92" s="59" t="s">
        <v>176</v>
      </c>
      <c r="J92" s="227" t="s">
        <v>49</v>
      </c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7" t="s">
        <v>111</v>
      </c>
      <c r="V92" s="236"/>
      <c r="W92" s="236"/>
      <c r="X92" s="236"/>
      <c r="Y92" s="236"/>
      <c r="Z92" s="236"/>
      <c r="AA92" s="236"/>
      <c r="AB92" s="236"/>
      <c r="AC92" s="236"/>
      <c r="AD92" s="236"/>
      <c r="AE92" s="236"/>
      <c r="AF92" s="236"/>
      <c r="AG92" s="236"/>
      <c r="AH92" s="236"/>
      <c r="AI92" s="187" t="s">
        <v>353</v>
      </c>
      <c r="AJ92" s="92"/>
      <c r="AK92" s="92"/>
      <c r="AL92" s="92"/>
      <c r="AM92" s="92"/>
      <c r="AN92" s="92"/>
      <c r="AO92" s="48"/>
      <c r="AP92" s="48"/>
      <c r="AQ92" s="48"/>
      <c r="AR92" s="49"/>
    </row>
    <row r="93" spans="1:44" s="1" customFormat="1" ht="13.5">
      <c r="A93" s="4" t="e">
        <f>A92+1</f>
        <v>#REF!</v>
      </c>
      <c r="B93" s="4">
        <v>23</v>
      </c>
      <c r="C93" s="4"/>
      <c r="D93" s="117" t="s">
        <v>189</v>
      </c>
      <c r="E93" s="3" t="s">
        <v>62</v>
      </c>
      <c r="F93" s="3"/>
      <c r="G93" s="11" t="s">
        <v>41</v>
      </c>
      <c r="H93" s="55" t="s">
        <v>170</v>
      </c>
      <c r="I93" s="59" t="s">
        <v>271</v>
      </c>
      <c r="J93" s="227" t="s">
        <v>49</v>
      </c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7" t="s">
        <v>112</v>
      </c>
      <c r="V93" s="236"/>
      <c r="W93" s="236"/>
      <c r="X93" s="236"/>
      <c r="Y93" s="236"/>
      <c r="Z93" s="236"/>
      <c r="AA93" s="236"/>
      <c r="AB93" s="236"/>
      <c r="AC93" s="236"/>
      <c r="AD93" s="236"/>
      <c r="AE93" s="236"/>
      <c r="AF93" s="236"/>
      <c r="AG93" s="236"/>
      <c r="AH93" s="236"/>
      <c r="AI93" s="187" t="s">
        <v>352</v>
      </c>
      <c r="AJ93" s="92"/>
      <c r="AK93" s="92"/>
      <c r="AL93" s="92"/>
      <c r="AM93" s="156"/>
      <c r="AN93" s="92"/>
      <c r="AO93" s="33"/>
      <c r="AP93" s="33"/>
      <c r="AQ93" s="33"/>
      <c r="AR93" s="86"/>
    </row>
    <row r="94" spans="4:47" s="1" customFormat="1" ht="13.5">
      <c r="D94" s="14"/>
      <c r="E94" s="14"/>
      <c r="F94" s="14"/>
      <c r="G94" s="15"/>
      <c r="H94" s="17"/>
      <c r="I94" s="17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U94" s="17"/>
    </row>
    <row r="95" spans="1:47" s="1" customFormat="1" ht="13.5">
      <c r="A95" s="40" t="e">
        <f>#REF!+1</f>
        <v>#REF!</v>
      </c>
      <c r="B95" s="47">
        <v>7</v>
      </c>
      <c r="C95" s="31"/>
      <c r="D95" s="31" t="s">
        <v>21</v>
      </c>
      <c r="E95" s="91" t="s">
        <v>16</v>
      </c>
      <c r="F95" s="31" t="s">
        <v>69</v>
      </c>
      <c r="G95" s="32" t="s">
        <v>19</v>
      </c>
      <c r="H95" s="55" t="s">
        <v>271</v>
      </c>
      <c r="I95" s="53"/>
      <c r="J95" s="167" t="s">
        <v>50</v>
      </c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151"/>
      <c r="X95" s="84"/>
      <c r="Y95" s="131" t="s">
        <v>51</v>
      </c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234" t="s">
        <v>52</v>
      </c>
      <c r="AP95" s="235"/>
      <c r="AQ95" s="232"/>
      <c r="AR95" s="233"/>
      <c r="AS95" s="74"/>
      <c r="AT95" s="62"/>
      <c r="AU95" s="62"/>
    </row>
    <row r="96" spans="1:47" s="1" customFormat="1" ht="13.5">
      <c r="A96" s="40"/>
      <c r="B96" s="47"/>
      <c r="C96" s="31"/>
      <c r="D96" s="31" t="s">
        <v>259</v>
      </c>
      <c r="E96" s="91" t="s">
        <v>16</v>
      </c>
      <c r="F96" s="31"/>
      <c r="G96" s="32" t="s">
        <v>70</v>
      </c>
      <c r="H96" s="153" t="s">
        <v>271</v>
      </c>
      <c r="I96" s="154"/>
      <c r="J96" s="167" t="s">
        <v>50</v>
      </c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151"/>
      <c r="X96" s="84"/>
      <c r="Y96" s="131" t="s">
        <v>283</v>
      </c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234" t="s">
        <v>52</v>
      </c>
      <c r="AP96" s="235"/>
      <c r="AQ96" s="232"/>
      <c r="AR96" s="233"/>
      <c r="AS96" s="74"/>
      <c r="AT96" s="62"/>
      <c r="AU96" s="62"/>
    </row>
    <row r="97" spans="1:47" s="1" customFormat="1" ht="13.5">
      <c r="A97" s="40" t="e">
        <f>A95+1</f>
        <v>#REF!</v>
      </c>
      <c r="B97" s="47">
        <v>8</v>
      </c>
      <c r="C97" s="31"/>
      <c r="D97" s="31" t="s">
        <v>237</v>
      </c>
      <c r="E97" s="91" t="s">
        <v>16</v>
      </c>
      <c r="F97" s="31"/>
      <c r="G97" s="32" t="s">
        <v>70</v>
      </c>
      <c r="H97" s="56" t="s">
        <v>271</v>
      </c>
      <c r="I97" s="57"/>
      <c r="J97" s="167" t="s">
        <v>50</v>
      </c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151"/>
      <c r="X97" s="84"/>
      <c r="Y97" s="131" t="s">
        <v>284</v>
      </c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234" t="s">
        <v>52</v>
      </c>
      <c r="AP97" s="235"/>
      <c r="AQ97" s="232"/>
      <c r="AR97" s="233"/>
      <c r="AS97" s="74"/>
      <c r="AT97" s="62"/>
      <c r="AU97" s="62"/>
    </row>
    <row r="98" spans="1:47" s="1" customFormat="1" ht="13.5">
      <c r="A98" s="40" t="e">
        <f aca="true" t="shared" si="5" ref="A98:A103">A97+1</f>
        <v>#REF!</v>
      </c>
      <c r="B98" s="47">
        <v>23</v>
      </c>
      <c r="C98" s="31"/>
      <c r="D98" s="31" t="s">
        <v>206</v>
      </c>
      <c r="E98" s="28" t="s">
        <v>199</v>
      </c>
      <c r="F98" s="31"/>
      <c r="G98" s="32" t="s">
        <v>92</v>
      </c>
      <c r="I98" s="58"/>
      <c r="J98" s="58" t="s">
        <v>162</v>
      </c>
      <c r="K98" s="58"/>
      <c r="L98" s="58"/>
      <c r="M98" s="163"/>
      <c r="N98" s="164"/>
      <c r="O98" s="40"/>
      <c r="P98" s="84"/>
      <c r="Q98" s="84"/>
      <c r="R98" s="40"/>
      <c r="S98" s="151" t="s">
        <v>292</v>
      </c>
      <c r="T98" s="84"/>
      <c r="U98" s="84"/>
      <c r="V98" s="33" t="s">
        <v>60</v>
      </c>
      <c r="W98" s="151"/>
      <c r="X98" s="84"/>
      <c r="Y98" s="207" t="s">
        <v>285</v>
      </c>
      <c r="Z98" s="236"/>
      <c r="AA98" s="236"/>
      <c r="AB98" s="236"/>
      <c r="AC98" s="236"/>
      <c r="AD98" s="236"/>
      <c r="AE98" s="236"/>
      <c r="AF98" s="236"/>
      <c r="AG98" s="236"/>
      <c r="AH98" s="236"/>
      <c r="AI98" s="236"/>
      <c r="AJ98" s="236"/>
      <c r="AK98" s="236"/>
      <c r="AL98" s="236"/>
      <c r="AM98" s="186" t="s">
        <v>52</v>
      </c>
      <c r="AN98" s="186"/>
      <c r="AO98" s="186" t="s">
        <v>366</v>
      </c>
      <c r="AP98" s="186"/>
      <c r="AQ98" s="140"/>
      <c r="AR98" s="141"/>
      <c r="AS98" s="73"/>
      <c r="AT98" s="60"/>
      <c r="AU98" s="60"/>
    </row>
    <row r="99" spans="1:47" s="1" customFormat="1" ht="13.5">
      <c r="A99" s="40" t="e">
        <f t="shared" si="5"/>
        <v>#REF!</v>
      </c>
      <c r="B99" s="47">
        <v>24</v>
      </c>
      <c r="C99" s="31"/>
      <c r="D99" s="31" t="s">
        <v>207</v>
      </c>
      <c r="E99" s="28" t="s">
        <v>199</v>
      </c>
      <c r="F99" s="31"/>
      <c r="G99" s="32" t="s">
        <v>92</v>
      </c>
      <c r="I99" s="59"/>
      <c r="J99" s="58" t="s">
        <v>162</v>
      </c>
      <c r="K99" s="60"/>
      <c r="L99" s="60"/>
      <c r="M99" s="165"/>
      <c r="N99" s="166"/>
      <c r="O99" s="40"/>
      <c r="P99" s="84"/>
      <c r="Q99" s="84"/>
      <c r="R99" s="40"/>
      <c r="S99" s="151" t="s">
        <v>292</v>
      </c>
      <c r="T99" s="84"/>
      <c r="U99" s="84"/>
      <c r="V99" s="33" t="s">
        <v>60</v>
      </c>
      <c r="W99" s="151"/>
      <c r="X99" s="84"/>
      <c r="Y99" s="207" t="s">
        <v>286</v>
      </c>
      <c r="Z99" s="236"/>
      <c r="AA99" s="236"/>
      <c r="AB99" s="236"/>
      <c r="AC99" s="236"/>
      <c r="AD99" s="236"/>
      <c r="AE99" s="236"/>
      <c r="AF99" s="236"/>
      <c r="AG99" s="236"/>
      <c r="AH99" s="236"/>
      <c r="AI99" s="236"/>
      <c r="AJ99" s="236"/>
      <c r="AK99" s="236"/>
      <c r="AL99" s="236"/>
      <c r="AM99" s="186" t="s">
        <v>52</v>
      </c>
      <c r="AN99" s="186"/>
      <c r="AO99" s="186" t="s">
        <v>366</v>
      </c>
      <c r="AP99" s="186"/>
      <c r="AQ99" s="140"/>
      <c r="AR99" s="141"/>
      <c r="AS99" s="73"/>
      <c r="AT99" s="60"/>
      <c r="AU99" s="60"/>
    </row>
    <row r="100" spans="1:47" s="1" customFormat="1" ht="13.5">
      <c r="A100" s="40" t="e">
        <f t="shared" si="5"/>
        <v>#REF!</v>
      </c>
      <c r="B100" s="47">
        <v>25</v>
      </c>
      <c r="C100" s="31"/>
      <c r="D100" s="31" t="s">
        <v>208</v>
      </c>
      <c r="E100" s="28" t="s">
        <v>199</v>
      </c>
      <c r="F100" s="31"/>
      <c r="G100" s="32" t="s">
        <v>92</v>
      </c>
      <c r="I100" s="59"/>
      <c r="J100" s="58" t="s">
        <v>313</v>
      </c>
      <c r="K100" s="60"/>
      <c r="L100" s="60"/>
      <c r="M100" s="162"/>
      <c r="N100" s="137"/>
      <c r="O100" s="6" t="s">
        <v>243</v>
      </c>
      <c r="P100" s="37"/>
      <c r="Q100" s="37"/>
      <c r="R100" s="1" t="s">
        <v>60</v>
      </c>
      <c r="S100" s="167" t="s">
        <v>293</v>
      </c>
      <c r="T100" s="84"/>
      <c r="U100" s="84"/>
      <c r="V100" s="33" t="s">
        <v>60</v>
      </c>
      <c r="W100" s="151"/>
      <c r="X100" s="84"/>
      <c r="Y100" s="207" t="s">
        <v>286</v>
      </c>
      <c r="Z100" s="236"/>
      <c r="AA100" s="236"/>
      <c r="AB100" s="236"/>
      <c r="AC100" s="236"/>
      <c r="AD100" s="236"/>
      <c r="AE100" s="236"/>
      <c r="AF100" s="236"/>
      <c r="AG100" s="236"/>
      <c r="AH100" s="236"/>
      <c r="AI100" s="236"/>
      <c r="AJ100" s="236"/>
      <c r="AK100" s="236"/>
      <c r="AL100" s="84"/>
      <c r="AM100" s="186" t="s">
        <v>52</v>
      </c>
      <c r="AN100" s="186"/>
      <c r="AO100" s="186" t="s">
        <v>366</v>
      </c>
      <c r="AP100" s="186"/>
      <c r="AQ100" s="140"/>
      <c r="AR100" s="141"/>
      <c r="AS100" s="73"/>
      <c r="AT100" s="60"/>
      <c r="AU100" s="60"/>
    </row>
    <row r="101" spans="1:47" s="1" customFormat="1" ht="13.5">
      <c r="A101" s="40" t="e">
        <f t="shared" si="5"/>
        <v>#REF!</v>
      </c>
      <c r="B101" s="47">
        <v>26</v>
      </c>
      <c r="C101" s="31"/>
      <c r="D101" s="31" t="s">
        <v>209</v>
      </c>
      <c r="E101" s="28" t="s">
        <v>199</v>
      </c>
      <c r="F101" s="31"/>
      <c r="G101" s="32" t="s">
        <v>92</v>
      </c>
      <c r="I101" s="59"/>
      <c r="J101" s="58" t="s">
        <v>313</v>
      </c>
      <c r="K101" s="60"/>
      <c r="L101" s="60"/>
      <c r="M101" s="162"/>
      <c r="N101" s="137"/>
      <c r="O101" s="6" t="s">
        <v>243</v>
      </c>
      <c r="P101" s="37"/>
      <c r="Q101" s="37"/>
      <c r="R101" s="1" t="s">
        <v>60</v>
      </c>
      <c r="S101" s="167" t="s">
        <v>293</v>
      </c>
      <c r="T101" s="84"/>
      <c r="U101" s="84"/>
      <c r="V101" s="33" t="s">
        <v>60</v>
      </c>
      <c r="W101" s="151"/>
      <c r="X101" s="84"/>
      <c r="Y101" s="207" t="s">
        <v>287</v>
      </c>
      <c r="Z101" s="236"/>
      <c r="AA101" s="236"/>
      <c r="AB101" s="236"/>
      <c r="AC101" s="236"/>
      <c r="AD101" s="236"/>
      <c r="AE101" s="236"/>
      <c r="AF101" s="236"/>
      <c r="AG101" s="236"/>
      <c r="AH101" s="236"/>
      <c r="AI101" s="236"/>
      <c r="AJ101" s="236"/>
      <c r="AK101" s="236"/>
      <c r="AL101" s="236"/>
      <c r="AM101" s="186" t="s">
        <v>52</v>
      </c>
      <c r="AN101" s="186"/>
      <c r="AO101" s="186" t="s">
        <v>366</v>
      </c>
      <c r="AP101" s="186"/>
      <c r="AQ101" s="140"/>
      <c r="AR101" s="141"/>
      <c r="AS101" s="73"/>
      <c r="AT101" s="60"/>
      <c r="AU101" s="60"/>
    </row>
    <row r="102" spans="1:47" s="1" customFormat="1" ht="13.5">
      <c r="A102" s="40" t="e">
        <f t="shared" si="5"/>
        <v>#REF!</v>
      </c>
      <c r="B102" s="47">
        <v>27</v>
      </c>
      <c r="C102" s="31"/>
      <c r="D102" s="31" t="s">
        <v>210</v>
      </c>
      <c r="E102" s="28" t="s">
        <v>199</v>
      </c>
      <c r="F102" s="31"/>
      <c r="G102" s="32" t="s">
        <v>92</v>
      </c>
      <c r="I102" s="59"/>
      <c r="J102" s="58" t="s">
        <v>313</v>
      </c>
      <c r="K102" s="60"/>
      <c r="L102" s="60"/>
      <c r="M102" s="162"/>
      <c r="N102" s="137"/>
      <c r="O102" s="6" t="s">
        <v>243</v>
      </c>
      <c r="P102" s="37"/>
      <c r="Q102" s="37"/>
      <c r="R102" s="1" t="s">
        <v>60</v>
      </c>
      <c r="S102" s="167" t="s">
        <v>293</v>
      </c>
      <c r="T102" s="84"/>
      <c r="U102" s="84"/>
      <c r="V102" s="33" t="s">
        <v>60</v>
      </c>
      <c r="W102" s="151"/>
      <c r="X102" s="84"/>
      <c r="Y102" s="207" t="s">
        <v>287</v>
      </c>
      <c r="Z102" s="236"/>
      <c r="AA102" s="236"/>
      <c r="AB102" s="236"/>
      <c r="AC102" s="236"/>
      <c r="AD102" s="236"/>
      <c r="AE102" s="236"/>
      <c r="AF102" s="236"/>
      <c r="AG102" s="236"/>
      <c r="AH102" s="236"/>
      <c r="AI102" s="236"/>
      <c r="AJ102" s="236"/>
      <c r="AK102" s="236"/>
      <c r="AL102" s="236"/>
      <c r="AM102" s="186" t="s">
        <v>52</v>
      </c>
      <c r="AN102" s="186"/>
      <c r="AO102" s="186" t="s">
        <v>366</v>
      </c>
      <c r="AP102" s="186"/>
      <c r="AQ102" s="140"/>
      <c r="AR102" s="141"/>
      <c r="AS102" s="73"/>
      <c r="AT102" s="60"/>
      <c r="AU102" s="60"/>
    </row>
    <row r="103" spans="1:47" s="1" customFormat="1" ht="13.5">
      <c r="A103" s="40" t="e">
        <f t="shared" si="5"/>
        <v>#REF!</v>
      </c>
      <c r="B103" s="47">
        <v>28</v>
      </c>
      <c r="C103" s="31"/>
      <c r="D103" s="31" t="s">
        <v>211</v>
      </c>
      <c r="E103" s="28" t="s">
        <v>199</v>
      </c>
      <c r="F103" s="32"/>
      <c r="G103" s="32" t="s">
        <v>92</v>
      </c>
      <c r="I103" s="59"/>
      <c r="J103" s="58" t="s">
        <v>313</v>
      </c>
      <c r="K103" s="60"/>
      <c r="L103" s="60"/>
      <c r="M103" s="162"/>
      <c r="N103" s="137"/>
      <c r="O103" s="6" t="s">
        <v>243</v>
      </c>
      <c r="P103" s="37"/>
      <c r="Q103" s="37"/>
      <c r="R103" s="1" t="s">
        <v>60</v>
      </c>
      <c r="S103" s="167" t="s">
        <v>293</v>
      </c>
      <c r="T103" s="84"/>
      <c r="U103" s="84"/>
      <c r="V103" s="33" t="s">
        <v>60</v>
      </c>
      <c r="W103" s="151"/>
      <c r="X103" s="84"/>
      <c r="Y103" s="207" t="s">
        <v>288</v>
      </c>
      <c r="Z103" s="236"/>
      <c r="AA103" s="236"/>
      <c r="AB103" s="236"/>
      <c r="AC103" s="236"/>
      <c r="AD103" s="236"/>
      <c r="AE103" s="236"/>
      <c r="AF103" s="236"/>
      <c r="AG103" s="236"/>
      <c r="AH103" s="236"/>
      <c r="AI103" s="236"/>
      <c r="AJ103" s="236"/>
      <c r="AK103" s="236"/>
      <c r="AL103" s="236"/>
      <c r="AM103" s="186" t="s">
        <v>52</v>
      </c>
      <c r="AN103" s="186"/>
      <c r="AO103" s="186" t="s">
        <v>366</v>
      </c>
      <c r="AP103" s="186"/>
      <c r="AQ103" s="140"/>
      <c r="AR103" s="141"/>
      <c r="AS103" s="75"/>
      <c r="AT103" s="61"/>
      <c r="AU103" s="61"/>
    </row>
    <row r="104" spans="1:47" s="1" customFormat="1" ht="13.5">
      <c r="A104" s="6" t="e">
        <f>A15+1</f>
        <v>#REF!</v>
      </c>
      <c r="B104" s="94"/>
      <c r="C104" s="5"/>
      <c r="D104" s="5" t="s">
        <v>226</v>
      </c>
      <c r="E104" s="50" t="s">
        <v>34</v>
      </c>
      <c r="F104" s="14"/>
      <c r="G104" s="12" t="s">
        <v>244</v>
      </c>
      <c r="I104" s="237" t="s">
        <v>42</v>
      </c>
      <c r="J104" s="251"/>
      <c r="K104" s="251"/>
      <c r="L104" s="251"/>
      <c r="M104" s="251"/>
      <c r="N104" s="251"/>
      <c r="O104" s="252"/>
      <c r="P104" s="85" t="s">
        <v>60</v>
      </c>
      <c r="Q104" s="48"/>
      <c r="R104" s="48"/>
      <c r="S104" s="48"/>
      <c r="T104" s="48"/>
      <c r="U104" s="48"/>
      <c r="V104" s="48"/>
      <c r="W104" s="151"/>
      <c r="X104" s="84"/>
      <c r="Y104" s="207" t="s">
        <v>289</v>
      </c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186" t="s">
        <v>52</v>
      </c>
      <c r="AP104" s="186"/>
      <c r="AQ104" s="140"/>
      <c r="AR104" s="141"/>
      <c r="AS104" s="74"/>
      <c r="AT104" s="62"/>
      <c r="AU104" s="62"/>
    </row>
    <row r="105" spans="2:47" s="1" customFormat="1" ht="13.5">
      <c r="B105" s="125"/>
      <c r="C105" s="14"/>
      <c r="D105" s="14"/>
      <c r="E105" s="14"/>
      <c r="F105" s="14"/>
      <c r="G105" s="14"/>
      <c r="I105" s="17"/>
      <c r="J105" s="124"/>
      <c r="K105" s="35"/>
      <c r="L105" s="35"/>
      <c r="M105" s="35"/>
      <c r="N105" s="35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86"/>
      <c r="AS105" s="35"/>
      <c r="AT105" s="35"/>
      <c r="AU105" s="35"/>
    </row>
    <row r="106" spans="1:46" s="1" customFormat="1" ht="13.5">
      <c r="A106" s="1">
        <f>A8+1</f>
        <v>1</v>
      </c>
      <c r="B106" s="1">
        <v>7</v>
      </c>
      <c r="D106" s="14" t="s">
        <v>272</v>
      </c>
      <c r="E106" s="7" t="s">
        <v>27</v>
      </c>
      <c r="F106" s="14"/>
      <c r="G106" s="14" t="s">
        <v>124</v>
      </c>
      <c r="I106" s="51"/>
      <c r="J106" s="243" t="s">
        <v>97</v>
      </c>
      <c r="K106" s="247"/>
      <c r="L106" s="247"/>
      <c r="M106" s="247"/>
      <c r="N106" s="247"/>
      <c r="O106" s="247"/>
      <c r="P106" s="247"/>
      <c r="Q106" s="247"/>
      <c r="R106" s="248"/>
      <c r="S106" s="237"/>
      <c r="T106" s="252"/>
      <c r="U106" s="87"/>
      <c r="V106" s="237" t="s">
        <v>65</v>
      </c>
      <c r="W106" s="236"/>
      <c r="X106" s="236"/>
      <c r="Y106" s="236"/>
      <c r="Z106" s="236"/>
      <c r="AA106" s="236"/>
      <c r="AB106" s="236"/>
      <c r="AC106" s="236"/>
      <c r="AD106" s="236"/>
      <c r="AE106" s="236"/>
      <c r="AF106" s="236"/>
      <c r="AG106" s="236"/>
      <c r="AH106" s="236"/>
      <c r="AI106" s="236"/>
      <c r="AJ106" s="236"/>
      <c r="AK106" s="236"/>
      <c r="AL106" s="238"/>
      <c r="AM106" s="187" t="s">
        <v>367</v>
      </c>
      <c r="AN106" s="186"/>
      <c r="AO106" s="186"/>
      <c r="AP106" s="186"/>
      <c r="AQ106" s="130"/>
      <c r="AR106" s="168"/>
      <c r="AS106" s="35"/>
      <c r="AT106" s="35"/>
    </row>
    <row r="107" spans="1:46" s="1" customFormat="1" ht="13.5">
      <c r="A107" s="1">
        <f>A106+1</f>
        <v>2</v>
      </c>
      <c r="B107" s="1">
        <v>9</v>
      </c>
      <c r="D107" s="14" t="s">
        <v>256</v>
      </c>
      <c r="E107" s="91" t="s">
        <v>16</v>
      </c>
      <c r="F107" s="14"/>
      <c r="G107" s="14" t="s">
        <v>124</v>
      </c>
      <c r="H107" s="1" t="s">
        <v>271</v>
      </c>
      <c r="I107" s="51"/>
      <c r="J107" s="243" t="s">
        <v>97</v>
      </c>
      <c r="K107" s="247"/>
      <c r="L107" s="247"/>
      <c r="M107" s="247"/>
      <c r="N107" s="247"/>
      <c r="O107" s="247"/>
      <c r="P107" s="247"/>
      <c r="Q107" s="247"/>
      <c r="R107" s="248"/>
      <c r="S107" s="237"/>
      <c r="T107" s="252"/>
      <c r="U107" s="87"/>
      <c r="V107" s="237" t="s">
        <v>65</v>
      </c>
      <c r="W107" s="236"/>
      <c r="X107" s="236"/>
      <c r="Y107" s="236"/>
      <c r="Z107" s="236"/>
      <c r="AA107" s="236"/>
      <c r="AB107" s="236"/>
      <c r="AC107" s="236"/>
      <c r="AD107" s="236"/>
      <c r="AE107" s="236"/>
      <c r="AF107" s="236"/>
      <c r="AG107" s="236"/>
      <c r="AH107" s="236"/>
      <c r="AI107" s="236"/>
      <c r="AJ107" s="236"/>
      <c r="AK107" s="236"/>
      <c r="AL107" s="238"/>
      <c r="AM107" s="187" t="s">
        <v>367</v>
      </c>
      <c r="AN107" s="186"/>
      <c r="AO107" s="186"/>
      <c r="AP107" s="186"/>
      <c r="AQ107" s="130"/>
      <c r="AR107" s="168"/>
      <c r="AS107" s="35"/>
      <c r="AT107" s="35"/>
    </row>
    <row r="108" spans="1:46" s="1" customFormat="1" ht="13.5">
      <c r="A108" s="1">
        <v>3</v>
      </c>
      <c r="B108" s="1">
        <v>10</v>
      </c>
      <c r="D108" s="14" t="s">
        <v>257</v>
      </c>
      <c r="E108" s="91" t="s">
        <v>16</v>
      </c>
      <c r="F108" s="14"/>
      <c r="G108" s="14" t="s">
        <v>125</v>
      </c>
      <c r="I108" s="51"/>
      <c r="J108" s="36"/>
      <c r="K108" s="83"/>
      <c r="L108" s="83"/>
      <c r="M108" s="83"/>
      <c r="N108" s="36" t="s">
        <v>97</v>
      </c>
      <c r="O108" s="126"/>
      <c r="P108" s="126"/>
      <c r="Q108" s="126"/>
      <c r="R108" s="126"/>
      <c r="S108" s="126"/>
      <c r="T108" s="126"/>
      <c r="U108" s="127"/>
      <c r="V108" s="128"/>
      <c r="W108" s="237" t="s">
        <v>145</v>
      </c>
      <c r="X108" s="251"/>
      <c r="Y108" s="236"/>
      <c r="Z108" s="236"/>
      <c r="AA108" s="236"/>
      <c r="AB108" s="236"/>
      <c r="AC108" s="236"/>
      <c r="AD108" s="238"/>
      <c r="AE108" s="20" t="s">
        <v>163</v>
      </c>
      <c r="AF108" s="49"/>
      <c r="AG108" s="33"/>
      <c r="AH108" s="33"/>
      <c r="AI108" s="85" t="s">
        <v>52</v>
      </c>
      <c r="AJ108" s="33"/>
      <c r="AK108" s="33"/>
      <c r="AL108" s="33"/>
      <c r="AM108" s="187" t="s">
        <v>367</v>
      </c>
      <c r="AN108" s="186"/>
      <c r="AO108" s="186"/>
      <c r="AP108" s="186"/>
      <c r="AQ108" s="130"/>
      <c r="AR108" s="168"/>
      <c r="AS108" s="35"/>
      <c r="AT108" s="35"/>
    </row>
    <row r="109" spans="2:47" s="1" customFormat="1" ht="13.5">
      <c r="B109" s="125"/>
      <c r="C109" s="14"/>
      <c r="D109" s="14"/>
      <c r="E109" s="14"/>
      <c r="F109" s="14"/>
      <c r="G109" s="15"/>
      <c r="I109" s="17"/>
      <c r="J109" s="124"/>
      <c r="K109" s="35"/>
      <c r="L109" s="35"/>
      <c r="M109" s="35"/>
      <c r="N109" s="35"/>
      <c r="O109" s="99"/>
      <c r="P109" s="99"/>
      <c r="Q109" s="99"/>
      <c r="R109" s="99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99"/>
      <c r="AJ109" s="99"/>
      <c r="AK109" s="99"/>
      <c r="AL109" s="99"/>
      <c r="AM109" s="92"/>
      <c r="AN109" s="92"/>
      <c r="AO109" s="92"/>
      <c r="AP109" s="92"/>
      <c r="AQ109" s="33"/>
      <c r="AR109" s="86"/>
      <c r="AS109" s="35"/>
      <c r="AT109" s="35"/>
      <c r="AU109" s="35"/>
    </row>
    <row r="110" spans="1:47" s="1" customFormat="1" ht="13.5">
      <c r="A110" s="1" t="e">
        <f>A93+1</f>
        <v>#REF!</v>
      </c>
      <c r="C110" s="1" t="s">
        <v>14</v>
      </c>
      <c r="D110" s="14" t="s">
        <v>18</v>
      </c>
      <c r="E110" s="50" t="s">
        <v>74</v>
      </c>
      <c r="F110" s="14"/>
      <c r="G110" s="15" t="s">
        <v>138</v>
      </c>
      <c r="H110" s="2"/>
      <c r="I110" s="65"/>
      <c r="J110" s="212" t="s">
        <v>101</v>
      </c>
      <c r="K110" s="213"/>
      <c r="L110" s="213"/>
      <c r="M110" s="213"/>
      <c r="N110" s="213"/>
      <c r="O110" s="213"/>
      <c r="P110" s="213"/>
      <c r="Q110" s="213"/>
      <c r="R110" s="261"/>
      <c r="S110" s="246" t="s">
        <v>75</v>
      </c>
      <c r="T110" s="207"/>
      <c r="U110" s="207"/>
      <c r="V110" s="207"/>
      <c r="W110" s="216"/>
      <c r="X110" s="232" t="s">
        <v>101</v>
      </c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33"/>
      <c r="AI110" s="209" t="s">
        <v>13</v>
      </c>
      <c r="AJ110" s="210"/>
      <c r="AK110" s="210"/>
      <c r="AL110" s="211"/>
      <c r="AM110" s="232" t="s">
        <v>78</v>
      </c>
      <c r="AN110" s="242"/>
      <c r="AO110" s="242"/>
      <c r="AP110" s="242"/>
      <c r="AQ110" s="242"/>
      <c r="AR110" s="233"/>
      <c r="AS110" s="79"/>
      <c r="AT110" s="79"/>
      <c r="AU110" s="29"/>
    </row>
    <row r="111" spans="1:47" s="1" customFormat="1" ht="13.5">
      <c r="A111" s="1" t="e">
        <f aca="true" t="shared" si="6" ref="A111:A119">A110+1</f>
        <v>#REF!</v>
      </c>
      <c r="B111" s="1">
        <v>8</v>
      </c>
      <c r="D111" s="14" t="s">
        <v>20</v>
      </c>
      <c r="E111" s="7" t="s">
        <v>27</v>
      </c>
      <c r="F111" s="14" t="s">
        <v>76</v>
      </c>
      <c r="G111" s="15" t="s">
        <v>24</v>
      </c>
      <c r="I111" s="232" t="s">
        <v>61</v>
      </c>
      <c r="J111" s="242"/>
      <c r="K111" s="242"/>
      <c r="L111" s="242"/>
      <c r="M111" s="242"/>
      <c r="N111" s="242"/>
      <c r="O111" s="242"/>
      <c r="P111" s="242"/>
      <c r="Q111" s="242"/>
      <c r="R111" s="233"/>
      <c r="S111" s="246" t="s">
        <v>75</v>
      </c>
      <c r="T111" s="207"/>
      <c r="U111" s="207"/>
      <c r="V111" s="207"/>
      <c r="W111" s="216"/>
      <c r="X111" s="243" t="s">
        <v>113</v>
      </c>
      <c r="Y111" s="245"/>
      <c r="Z111" s="232" t="s">
        <v>101</v>
      </c>
      <c r="AA111" s="242"/>
      <c r="AB111" s="242"/>
      <c r="AC111" s="242"/>
      <c r="AD111" s="242"/>
      <c r="AE111" s="233"/>
      <c r="AF111" s="227" t="s">
        <v>117</v>
      </c>
      <c r="AG111" s="217"/>
      <c r="AH111" s="232" t="s">
        <v>101</v>
      </c>
      <c r="AI111" s="242"/>
      <c r="AJ111" s="242"/>
      <c r="AK111" s="233"/>
      <c r="AL111" s="243" t="s">
        <v>114</v>
      </c>
      <c r="AM111" s="245"/>
      <c r="AN111" s="232" t="s">
        <v>101</v>
      </c>
      <c r="AO111" s="242"/>
      <c r="AP111" s="242"/>
      <c r="AQ111" s="242"/>
      <c r="AR111" s="233"/>
      <c r="AS111" s="79"/>
      <c r="AT111" s="79"/>
      <c r="AU111" s="29"/>
    </row>
    <row r="112" spans="1:47" s="1" customFormat="1" ht="13.5">
      <c r="A112" s="1" t="e">
        <f t="shared" si="6"/>
        <v>#REF!</v>
      </c>
      <c r="B112" s="1">
        <v>9</v>
      </c>
      <c r="C112" s="1" t="s">
        <v>25</v>
      </c>
      <c r="D112" s="14" t="s">
        <v>22</v>
      </c>
      <c r="E112" s="5" t="s">
        <v>66</v>
      </c>
      <c r="F112" s="14" t="s">
        <v>77</v>
      </c>
      <c r="G112" s="15" t="s">
        <v>140</v>
      </c>
      <c r="H112" s="1" t="s">
        <v>170</v>
      </c>
      <c r="I112" s="243" t="s">
        <v>56</v>
      </c>
      <c r="J112" s="244"/>
      <c r="K112" s="244"/>
      <c r="L112" s="244"/>
      <c r="M112" s="244"/>
      <c r="N112" s="245"/>
      <c r="O112" s="212" t="s">
        <v>101</v>
      </c>
      <c r="P112" s="213"/>
      <c r="Q112" s="213"/>
      <c r="R112" s="213"/>
      <c r="S112" s="213"/>
      <c r="T112" s="213"/>
      <c r="U112" s="213"/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/>
      <c r="AF112" s="214"/>
      <c r="AG112" s="214"/>
      <c r="AH112" s="215"/>
      <c r="AI112" s="209" t="s">
        <v>13</v>
      </c>
      <c r="AJ112" s="210"/>
      <c r="AK112" s="210"/>
      <c r="AL112" s="211"/>
      <c r="AM112" s="232" t="s">
        <v>78</v>
      </c>
      <c r="AN112" s="242"/>
      <c r="AO112" s="242"/>
      <c r="AP112" s="242"/>
      <c r="AQ112" s="242"/>
      <c r="AR112" s="233"/>
      <c r="AS112" s="79"/>
      <c r="AT112" s="79"/>
      <c r="AU112" s="25"/>
    </row>
    <row r="113" spans="1:47" s="1" customFormat="1" ht="13.5">
      <c r="A113" s="1" t="e">
        <f t="shared" si="6"/>
        <v>#REF!</v>
      </c>
      <c r="B113" s="1">
        <v>24</v>
      </c>
      <c r="D113" s="14" t="s">
        <v>45</v>
      </c>
      <c r="E113" s="3" t="s">
        <v>62</v>
      </c>
      <c r="F113" s="14"/>
      <c r="G113" s="15" t="s">
        <v>140</v>
      </c>
      <c r="H113" s="2" t="s">
        <v>170</v>
      </c>
      <c r="I113" s="25"/>
      <c r="K113" s="129" t="s">
        <v>313</v>
      </c>
      <c r="L113" s="129"/>
      <c r="M113" s="108"/>
      <c r="N113" s="108"/>
      <c r="O113" s="108" t="s">
        <v>243</v>
      </c>
      <c r="P113" s="36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92"/>
      <c r="AN113" s="157"/>
      <c r="AO113" s="190" t="s">
        <v>367</v>
      </c>
      <c r="AP113" s="190"/>
      <c r="AQ113" s="144"/>
      <c r="AR113" s="144"/>
      <c r="AS113" s="79"/>
      <c r="AT113" s="79"/>
      <c r="AU113" s="25"/>
    </row>
    <row r="114" spans="1:47" s="1" customFormat="1" ht="13.5">
      <c r="A114" s="1" t="e">
        <f t="shared" si="6"/>
        <v>#REF!</v>
      </c>
      <c r="B114" s="1">
        <v>25</v>
      </c>
      <c r="D114" s="14" t="s">
        <v>44</v>
      </c>
      <c r="E114" s="3" t="s">
        <v>62</v>
      </c>
      <c r="F114" s="14"/>
      <c r="G114" s="15" t="s">
        <v>140</v>
      </c>
      <c r="H114" s="2" t="s">
        <v>170</v>
      </c>
      <c r="K114" s="129" t="s">
        <v>313</v>
      </c>
      <c r="L114" s="129"/>
      <c r="M114" s="108"/>
      <c r="N114" s="108"/>
      <c r="O114" s="108" t="s">
        <v>243</v>
      </c>
      <c r="P114" s="36"/>
      <c r="Q114" s="37"/>
      <c r="R114" s="37"/>
      <c r="S114" s="37"/>
      <c r="T114" s="37"/>
      <c r="U114" s="37"/>
      <c r="V114" s="37"/>
      <c r="W114" s="37"/>
      <c r="X114" s="37" t="s">
        <v>291</v>
      </c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92"/>
      <c r="AN114" s="157"/>
      <c r="AO114" s="190" t="s">
        <v>367</v>
      </c>
      <c r="AP114" s="190"/>
      <c r="AQ114" s="144"/>
      <c r="AR114" s="144"/>
      <c r="AS114" s="79"/>
      <c r="AT114" s="79"/>
      <c r="AU114" s="25"/>
    </row>
    <row r="115" spans="1:44" s="1" customFormat="1" ht="13.5">
      <c r="A115" s="1" t="e">
        <f t="shared" si="6"/>
        <v>#REF!</v>
      </c>
      <c r="C115" s="1" t="s">
        <v>26</v>
      </c>
      <c r="D115" s="14" t="s">
        <v>28</v>
      </c>
      <c r="E115" s="50" t="s">
        <v>119</v>
      </c>
      <c r="F115" s="14"/>
      <c r="G115" s="15" t="s">
        <v>53</v>
      </c>
      <c r="H115" s="2"/>
      <c r="J115" s="237" t="s">
        <v>49</v>
      </c>
      <c r="K115" s="251"/>
      <c r="L115" s="251"/>
      <c r="M115" s="251"/>
      <c r="N115" s="252"/>
      <c r="O115" s="109" t="s">
        <v>53</v>
      </c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89" t="s">
        <v>251</v>
      </c>
      <c r="AN115" s="89"/>
      <c r="AO115" s="89"/>
      <c r="AP115" s="89"/>
      <c r="AQ115" s="89"/>
      <c r="AR115" s="96"/>
    </row>
    <row r="116" spans="1:44" s="1" customFormat="1" ht="13.5">
      <c r="A116" s="1" t="e">
        <f t="shared" si="6"/>
        <v>#REF!</v>
      </c>
      <c r="B116" s="1">
        <v>26</v>
      </c>
      <c r="D116" s="14" t="s">
        <v>137</v>
      </c>
      <c r="E116" s="3" t="s">
        <v>62</v>
      </c>
      <c r="F116" s="14"/>
      <c r="G116" s="15" t="s">
        <v>53</v>
      </c>
      <c r="H116" s="2"/>
      <c r="J116" s="258" t="s">
        <v>49</v>
      </c>
      <c r="K116" s="259"/>
      <c r="L116" s="259"/>
      <c r="M116" s="259"/>
      <c r="N116" s="260"/>
      <c r="O116" s="102" t="s">
        <v>53</v>
      </c>
      <c r="P116" s="105"/>
      <c r="Q116" s="105"/>
      <c r="R116" s="105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91" t="s">
        <v>52</v>
      </c>
      <c r="AN116" s="192"/>
      <c r="AO116" s="192"/>
      <c r="AP116" s="192"/>
      <c r="AQ116" s="99"/>
      <c r="AR116" s="106"/>
    </row>
    <row r="117" spans="1:46" s="1" customFormat="1" ht="13.5">
      <c r="A117" s="1" t="e">
        <f t="shared" si="6"/>
        <v>#REF!</v>
      </c>
      <c r="B117" s="1">
        <v>11</v>
      </c>
      <c r="D117" s="14" t="s">
        <v>23</v>
      </c>
      <c r="E117" s="39" t="s">
        <v>116</v>
      </c>
      <c r="F117" s="14" t="s">
        <v>69</v>
      </c>
      <c r="G117" s="15" t="s">
        <v>139</v>
      </c>
      <c r="H117" s="2" t="s">
        <v>271</v>
      </c>
      <c r="J117" s="232" t="s">
        <v>245</v>
      </c>
      <c r="K117" s="236"/>
      <c r="L117" s="236"/>
      <c r="M117" s="236"/>
      <c r="N117" s="236"/>
      <c r="O117" s="236"/>
      <c r="P117" s="236"/>
      <c r="Q117" s="236"/>
      <c r="R117" s="238"/>
      <c r="S117" s="167" t="s">
        <v>302</v>
      </c>
      <c r="T117" s="131"/>
      <c r="U117" s="131"/>
      <c r="V117" s="130"/>
      <c r="W117" s="131" t="s">
        <v>50</v>
      </c>
      <c r="X117" s="131"/>
      <c r="Y117" s="131"/>
      <c r="Z117" s="132"/>
      <c r="AA117" s="40" t="s">
        <v>51</v>
      </c>
      <c r="AB117" s="84"/>
      <c r="AC117" s="84"/>
      <c r="AD117" s="84"/>
      <c r="AE117" s="33"/>
      <c r="AF117" s="33"/>
      <c r="AG117" s="33"/>
      <c r="AH117" s="33"/>
      <c r="AI117" s="33" t="s">
        <v>252</v>
      </c>
      <c r="AJ117" s="33"/>
      <c r="AK117" s="33"/>
      <c r="AL117" s="33"/>
      <c r="AM117" s="33"/>
      <c r="AN117" s="33"/>
      <c r="AO117" s="33"/>
      <c r="AP117" s="33"/>
      <c r="AQ117" s="33"/>
      <c r="AR117" s="86"/>
      <c r="AS117" s="79"/>
      <c r="AT117" s="79"/>
    </row>
    <row r="118" spans="1:44" s="1" customFormat="1" ht="13.5">
      <c r="A118" s="1" t="e">
        <f t="shared" si="6"/>
        <v>#REF!</v>
      </c>
      <c r="C118" s="1" t="s">
        <v>31</v>
      </c>
      <c r="D118" s="14"/>
      <c r="E118" s="50" t="s">
        <v>17</v>
      </c>
      <c r="F118" s="14"/>
      <c r="G118" s="15" t="s">
        <v>30</v>
      </c>
      <c r="H118" s="52"/>
      <c r="I118" s="63"/>
      <c r="J118" s="63"/>
      <c r="K118" s="63"/>
      <c r="L118" s="63"/>
      <c r="M118" s="63"/>
      <c r="N118" s="66"/>
      <c r="P118" s="33"/>
      <c r="Q118" s="33" t="s">
        <v>60</v>
      </c>
      <c r="R118" s="33"/>
      <c r="S118" s="100"/>
      <c r="T118" s="100"/>
      <c r="U118" s="100"/>
      <c r="V118" s="100"/>
      <c r="W118" s="103" t="s">
        <v>57</v>
      </c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89" t="s">
        <v>60</v>
      </c>
      <c r="AJ118" s="89"/>
      <c r="AK118" s="133" t="s">
        <v>58</v>
      </c>
      <c r="AL118" s="116"/>
      <c r="AM118" s="112"/>
      <c r="AN118" s="89" t="s">
        <v>251</v>
      </c>
      <c r="AO118" s="89"/>
      <c r="AP118" s="89"/>
      <c r="AQ118" s="89"/>
      <c r="AR118" s="96"/>
    </row>
    <row r="119" spans="1:46" s="1" customFormat="1" ht="13.5">
      <c r="A119" s="1" t="e">
        <f t="shared" si="6"/>
        <v>#REF!</v>
      </c>
      <c r="D119" s="14"/>
      <c r="E119" s="50" t="s">
        <v>17</v>
      </c>
      <c r="F119" s="14"/>
      <c r="G119" s="15" t="s">
        <v>30</v>
      </c>
      <c r="H119" s="55"/>
      <c r="I119" s="59"/>
      <c r="J119" s="59"/>
      <c r="K119" s="59"/>
      <c r="L119" s="59"/>
      <c r="M119" s="59"/>
      <c r="N119" s="53"/>
      <c r="P119" s="33"/>
      <c r="Q119" s="33" t="s">
        <v>60</v>
      </c>
      <c r="R119" s="33"/>
      <c r="S119" s="93"/>
      <c r="T119" s="93"/>
      <c r="U119" s="93"/>
      <c r="V119" s="95" t="s">
        <v>59</v>
      </c>
      <c r="W119" s="93"/>
      <c r="X119" s="93"/>
      <c r="Y119" s="93"/>
      <c r="Z119" s="93"/>
      <c r="AA119" s="93"/>
      <c r="AB119" s="93"/>
      <c r="AC119" s="93"/>
      <c r="AD119" s="93"/>
      <c r="AE119" s="93"/>
      <c r="AF119" s="101"/>
      <c r="AG119" s="1" t="s">
        <v>60</v>
      </c>
      <c r="AH119" s="33"/>
      <c r="AI119" s="37"/>
      <c r="AJ119" s="36" t="s">
        <v>58</v>
      </c>
      <c r="AK119" s="37"/>
      <c r="AL119" s="37"/>
      <c r="AM119" s="37"/>
      <c r="AN119" s="33" t="s">
        <v>251</v>
      </c>
      <c r="AO119" s="232"/>
      <c r="AP119" s="242"/>
      <c r="AQ119" s="242"/>
      <c r="AR119" s="233"/>
      <c r="AS119" s="81"/>
      <c r="AT119" s="82"/>
    </row>
    <row r="120" spans="4:44" s="17" customFormat="1" ht="13.5">
      <c r="D120" s="30"/>
      <c r="E120" s="30"/>
      <c r="F120" s="30"/>
      <c r="G120" s="30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</row>
    <row r="121" spans="4:44" s="17" customFormat="1" ht="13.5">
      <c r="D121" s="30" t="s">
        <v>371</v>
      </c>
      <c r="E121" s="39" t="s">
        <v>116</v>
      </c>
      <c r="F121" s="30"/>
      <c r="G121" s="30" t="s">
        <v>370</v>
      </c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</row>
    <row r="122" spans="4:44" s="17" customFormat="1" ht="13.5">
      <c r="D122" s="30" t="s">
        <v>372</v>
      </c>
      <c r="E122" s="7" t="s">
        <v>27</v>
      </c>
      <c r="F122" s="30"/>
      <c r="G122" s="30" t="s">
        <v>370</v>
      </c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</row>
  </sheetData>
  <mergeCells count="166">
    <mergeCell ref="S57:T57"/>
    <mergeCell ref="J48:T48"/>
    <mergeCell ref="U47:AH47"/>
    <mergeCell ref="U48:AH48"/>
    <mergeCell ref="AO119:AR119"/>
    <mergeCell ref="J68:T68"/>
    <mergeCell ref="U68:AF68"/>
    <mergeCell ref="AL111:AM111"/>
    <mergeCell ref="AH111:AK111"/>
    <mergeCell ref="I111:R111"/>
    <mergeCell ref="S111:W111"/>
    <mergeCell ref="AF111:AG111"/>
    <mergeCell ref="AQ95:AR95"/>
    <mergeCell ref="AQ97:AR97"/>
    <mergeCell ref="Y104:AN104"/>
    <mergeCell ref="I104:O104"/>
    <mergeCell ref="J115:N115"/>
    <mergeCell ref="W108:AD108"/>
    <mergeCell ref="J106:R106"/>
    <mergeCell ref="V106:AL106"/>
    <mergeCell ref="S106:T106"/>
    <mergeCell ref="V107:AL107"/>
    <mergeCell ref="X111:Y111"/>
    <mergeCell ref="AM112:AR112"/>
    <mergeCell ref="J117:R117"/>
    <mergeCell ref="I112:N112"/>
    <mergeCell ref="J116:N116"/>
    <mergeCell ref="S107:T107"/>
    <mergeCell ref="J107:R107"/>
    <mergeCell ref="J110:R110"/>
    <mergeCell ref="J88:T88"/>
    <mergeCell ref="U88:AF88"/>
    <mergeCell ref="J72:T72"/>
    <mergeCell ref="J74:T74"/>
    <mergeCell ref="U74:AF74"/>
    <mergeCell ref="U81:AF81"/>
    <mergeCell ref="J79:T79"/>
    <mergeCell ref="J80:T80"/>
    <mergeCell ref="J73:M73"/>
    <mergeCell ref="S73:T73"/>
    <mergeCell ref="J26:T26"/>
    <mergeCell ref="U26:V26"/>
    <mergeCell ref="W26:AL26"/>
    <mergeCell ref="U42:AJ42"/>
    <mergeCell ref="U41:AH41"/>
    <mergeCell ref="J40:T40"/>
    <mergeCell ref="J41:T41"/>
    <mergeCell ref="J46:T46"/>
    <mergeCell ref="J47:T47"/>
    <mergeCell ref="I62:AT62"/>
    <mergeCell ref="I64:T64"/>
    <mergeCell ref="AE64:AR64"/>
    <mergeCell ref="U46:AH46"/>
    <mergeCell ref="S55:T55"/>
    <mergeCell ref="T58:U58"/>
    <mergeCell ref="V58:AL58"/>
    <mergeCell ref="S56:T56"/>
    <mergeCell ref="U24:V24"/>
    <mergeCell ref="W24:AL24"/>
    <mergeCell ref="J61:T61"/>
    <mergeCell ref="J42:T42"/>
    <mergeCell ref="J37:T37"/>
    <mergeCell ref="J38:T38"/>
    <mergeCell ref="J39:T39"/>
    <mergeCell ref="J49:T49"/>
    <mergeCell ref="J50:T50"/>
    <mergeCell ref="J44:T44"/>
    <mergeCell ref="J69:T69"/>
    <mergeCell ref="U69:AF69"/>
    <mergeCell ref="AA17:AD17"/>
    <mergeCell ref="U53:AH53"/>
    <mergeCell ref="J29:T29"/>
    <mergeCell ref="U29:AH29"/>
    <mergeCell ref="U37:AH37"/>
    <mergeCell ref="U38:AH38"/>
    <mergeCell ref="U40:AH40"/>
    <mergeCell ref="J27:T27"/>
    <mergeCell ref="J93:T93"/>
    <mergeCell ref="I4:AT4"/>
    <mergeCell ref="AE6:AR6"/>
    <mergeCell ref="AO9:AR9"/>
    <mergeCell ref="AA9:AN9"/>
    <mergeCell ref="I6:T6"/>
    <mergeCell ref="L9:R9"/>
    <mergeCell ref="J9:K9"/>
    <mergeCell ref="J75:T75"/>
    <mergeCell ref="AS44:AT44"/>
    <mergeCell ref="U76:AF76"/>
    <mergeCell ref="U39:AH39"/>
    <mergeCell ref="J76:T76"/>
    <mergeCell ref="J81:T81"/>
    <mergeCell ref="U70:AF70"/>
    <mergeCell ref="U72:AF72"/>
    <mergeCell ref="J70:T70"/>
    <mergeCell ref="J71:T71"/>
    <mergeCell ref="U71:AF71"/>
    <mergeCell ref="U61:AJ61"/>
    <mergeCell ref="U25:V25"/>
    <mergeCell ref="W25:AL25"/>
    <mergeCell ref="U54:AH54"/>
    <mergeCell ref="U73:AF73"/>
    <mergeCell ref="U43:AJ43"/>
    <mergeCell ref="Y103:AL103"/>
    <mergeCell ref="Y98:AL98"/>
    <mergeCell ref="J89:T89"/>
    <mergeCell ref="J90:T90"/>
    <mergeCell ref="J91:T91"/>
    <mergeCell ref="J92:T92"/>
    <mergeCell ref="Y99:AL99"/>
    <mergeCell ref="Y102:AL102"/>
    <mergeCell ref="Y101:AL101"/>
    <mergeCell ref="Y100:AK100"/>
    <mergeCell ref="AI110:AL110"/>
    <mergeCell ref="AM110:AR110"/>
    <mergeCell ref="S110:W110"/>
    <mergeCell ref="X110:AH110"/>
    <mergeCell ref="Z111:AE111"/>
    <mergeCell ref="AN111:AR111"/>
    <mergeCell ref="AI112:AL112"/>
    <mergeCell ref="O112:AH112"/>
    <mergeCell ref="AO97:AP97"/>
    <mergeCell ref="U91:AH91"/>
    <mergeCell ref="U92:AH92"/>
    <mergeCell ref="AA18:AD18"/>
    <mergeCell ref="U49:AH49"/>
    <mergeCell ref="U90:AH90"/>
    <mergeCell ref="U89:AH89"/>
    <mergeCell ref="AK61:AR61"/>
    <mergeCell ref="U79:AH79"/>
    <mergeCell ref="U75:AF75"/>
    <mergeCell ref="I21:Q21"/>
    <mergeCell ref="R21:S21"/>
    <mergeCell ref="J60:T60"/>
    <mergeCell ref="U60:AJ60"/>
    <mergeCell ref="U44:AH44"/>
    <mergeCell ref="AA21:AD21"/>
    <mergeCell ref="J24:T24"/>
    <mergeCell ref="W59:AL59"/>
    <mergeCell ref="J54:T54"/>
    <mergeCell ref="J25:T25"/>
    <mergeCell ref="I20:Q20"/>
    <mergeCell ref="U45:AH45"/>
    <mergeCell ref="J43:T43"/>
    <mergeCell ref="AK60:AR60"/>
    <mergeCell ref="R20:S20"/>
    <mergeCell ref="AE20:AR20"/>
    <mergeCell ref="AA20:AD20"/>
    <mergeCell ref="R22:S22"/>
    <mergeCell ref="W27:AL27"/>
    <mergeCell ref="U27:V27"/>
    <mergeCell ref="AQ96:AR96"/>
    <mergeCell ref="AO95:AP95"/>
    <mergeCell ref="AO96:AP96"/>
    <mergeCell ref="U86:AF86"/>
    <mergeCell ref="U93:AH93"/>
    <mergeCell ref="U87:AF87"/>
    <mergeCell ref="J87:T87"/>
    <mergeCell ref="U82:AF82"/>
    <mergeCell ref="U84:AF84"/>
    <mergeCell ref="J85:T85"/>
    <mergeCell ref="J86:T86"/>
    <mergeCell ref="J84:T84"/>
    <mergeCell ref="J82:T82"/>
    <mergeCell ref="U85:AF85"/>
    <mergeCell ref="U83:AF83"/>
    <mergeCell ref="J83:T83"/>
  </mergeCells>
  <printOptions/>
  <pageMargins left="0.11811023622047245" right="0.5511811023622047" top="0.11811023622047245" bottom="0.11811023622047245" header="0.11811023622047245" footer="0.11811023622047245"/>
  <pageSetup horizontalDpi="600" verticalDpi="600" orientation="landscape" paperSize="9" scale="55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 Murakoshi</dc:creator>
  <cp:keywords/>
  <dc:description/>
  <cp:lastModifiedBy>t-adachi</cp:lastModifiedBy>
  <cp:lastPrinted>2009-09-22T15:44:01Z</cp:lastPrinted>
  <dcterms:created xsi:type="dcterms:W3CDTF">2006-07-03T06:57:51Z</dcterms:created>
  <dcterms:modified xsi:type="dcterms:W3CDTF">2009-09-22T15:49:22Z</dcterms:modified>
  <cp:category/>
  <cp:version/>
  <cp:contentType/>
  <cp:contentStatus/>
</cp:coreProperties>
</file>