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4895" windowHeight="9405"/>
  </bookViews>
  <sheets>
    <sheet name="集計票 報告書" sheetId="2" r:id="rId1"/>
  </sheets>
  <calcPr calcId="145621"/>
</workbook>
</file>

<file path=xl/calcChain.xml><?xml version="1.0" encoding="utf-8"?>
<calcChain xmlns="http://schemas.openxmlformats.org/spreadsheetml/2006/main">
  <c r="G22" i="2" l="1"/>
  <c r="G20" i="2"/>
  <c r="G18" i="2"/>
  <c r="G16" i="2"/>
  <c r="G14" i="2"/>
  <c r="G12" i="2"/>
  <c r="G10" i="2"/>
  <c r="G8" i="2"/>
  <c r="F23" i="2"/>
  <c r="G23" i="2" l="1"/>
  <c r="E23" i="2"/>
</calcChain>
</file>

<file path=xl/sharedStrings.xml><?xml version="1.0" encoding="utf-8"?>
<sst xmlns="http://schemas.openxmlformats.org/spreadsheetml/2006/main" count="46" uniqueCount="44">
  <si>
    <t>ﾄﾚﾗﾝ2017</t>
  </si>
  <si>
    <t>新城バス関係</t>
  </si>
  <si>
    <t>◆</t>
  </si>
  <si>
    <t>バス関係の集計</t>
  </si>
  <si>
    <t>バス</t>
  </si>
  <si>
    <t>桜淵公園</t>
  </si>
  <si>
    <t>新城バス停</t>
  </si>
  <si>
    <t>乗車数</t>
  </si>
  <si>
    <t>JR 着時刻</t>
  </si>
  <si>
    <t>号車</t>
  </si>
  <si>
    <t>配車　
　帰着</t>
  </si>
  <si>
    <t>発 予定
出発時刻</t>
  </si>
  <si>
    <t>乗車人数</t>
  </si>
  <si>
    <t>計</t>
  </si>
  <si>
    <t>下り</t>
  </si>
  <si>
    <t>上り</t>
  </si>
  <si>
    <t>８－①</t>
  </si>
  <si>
    <t>９</t>
  </si>
  <si>
    <t>１０</t>
  </si>
  <si>
    <t>１１</t>
  </si>
  <si>
    <t>１２</t>
  </si>
  <si>
    <t>１３</t>
  </si>
  <si>
    <t>１４</t>
  </si>
  <si>
    <t>８－②</t>
  </si>
  <si>
    <t>合計</t>
  </si>
  <si>
    <t>報告書</t>
  </si>
  <si>
    <t>（ 桜淵 ⇔ 鬼久保 所要時間40分 ）</t>
  </si>
  <si>
    <t>◆ 駐車車両台数の状況</t>
  </si>
  <si>
    <t>他行事等での駐車車両も含めて、ほぼ満車状態であった。</t>
  </si>
  <si>
    <t>8:20頃からｸﾞﾗﾝﾄﾞｺﾞﾙﾌのための車両は増加した。</t>
  </si>
  <si>
    <t>◆新城バス関係スタッフについて</t>
  </si>
  <si>
    <t>(1)</t>
  </si>
  <si>
    <t>バススタッフは、サークルＫ前、桜淵各1人で対応した。</t>
  </si>
  <si>
    <t>(2)</t>
  </si>
  <si>
    <t>(3)</t>
  </si>
  <si>
    <t>サークルＫでの人数を確認してから、桜淵を出発したがサークルＫでの人数が増加したため、補助席も使用することにした。</t>
  </si>
  <si>
    <t>(4)</t>
  </si>
  <si>
    <t>１４号車までは、切れることなく参加者があり、サークルＫとの間の連絡がせわしなかった。西三交通の担当者の協力で大変助かった。</t>
  </si>
  <si>
    <t>(5)</t>
  </si>
  <si>
    <t>８号車予定より遅れて戻ってきたので、桜淵での最後の参加者がバスに乗れた。9:00頃ＪＲ新城駅到着の利用状況を確認して、最終便としてバスを発車させた。</t>
  </si>
  <si>
    <t>(6)</t>
  </si>
  <si>
    <t>今年は、諸般の事情により前々日の午後に、駐車場の白線引きを行った。金曜日の15:00過ぎよりの雨でも流れずにすみ、長日はやや薄かったが残っていたので助かりました。</t>
  </si>
  <si>
    <t>(通過)</t>
    <rPh sb="1" eb="3">
      <t>ツウカ</t>
    </rPh>
    <phoneticPr fontId="12"/>
  </si>
  <si>
    <t>JR新城駅は、今年は看板設置のみで対応。（最終便のみサークルＫ前の係が確認に出向いた。　(1人いる方がベターですね）</t>
    <rPh sb="45" eb="47">
      <t>ヒトリ</t>
    </rPh>
    <rPh sb="49" eb="50">
      <t>ホウ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</si>
</sst>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#,##0&quot;人&quot;"/>
    <numFmt numFmtId="179" formatCode="yyyy/mm/dd"/>
    <numFmt numFmtId="180" formatCode="h:m:s"/>
  </numFmts>
  <fonts count="13" x14ac:knownFonts="1">
    <font>
      <sz val="10"/>
      <name val="ＭＳ ゴシック"/>
      <family val="1"/>
      <charset val="128"/>
    </font>
    <font>
      <b/>
      <sz val="10"/>
      <name val="ＭＳ ゴシック"/>
      <family val="1"/>
      <charset val="128"/>
    </font>
    <font>
      <sz val="15"/>
      <name val="AR丸ゴシック体E"/>
      <family val="1"/>
      <charset val="128"/>
    </font>
    <font>
      <sz val="20"/>
      <name val="AR丸ゴシック体E"/>
      <family val="1"/>
      <charset val="128"/>
    </font>
    <font>
      <sz val="10"/>
      <name val="AR丸ゴシック体E"/>
      <family val="1"/>
      <charset val="128"/>
    </font>
    <font>
      <sz val="10"/>
      <name val="ＭＳ Ｐゴシック"/>
      <family val="2"/>
      <charset val="128"/>
    </font>
    <font>
      <b/>
      <sz val="10"/>
      <name val="AR丸ゴシック体E"/>
      <family val="1"/>
      <charset val="128"/>
    </font>
    <font>
      <sz val="11"/>
      <name val="ＭＳ ゴシック"/>
      <family val="1"/>
      <charset val="128"/>
    </font>
    <font>
      <sz val="11"/>
      <name val="HG創英角ﾎﾟｯﾌﾟ体"/>
      <family val="1"/>
      <charset val="128"/>
    </font>
    <font>
      <b/>
      <sz val="11"/>
      <name val="ＭＳ ゴシック"/>
      <family val="1"/>
      <charset val="128"/>
    </font>
    <font>
      <sz val="11"/>
      <name val="AR丸ゴシック体E"/>
      <family val="1"/>
      <charset val="128"/>
    </font>
    <font>
      <b/>
      <sz val="11"/>
      <name val="AR丸ゴシック体E"/>
      <family val="1"/>
      <charset val="128"/>
    </font>
    <font>
      <sz val="6"/>
      <name val="ＭＳ ゴシック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thin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1" xfId="0" applyFont="1" applyBorder="1" applyAlignment="1">
      <alignment horizontal="center" vertical="center"/>
    </xf>
  </cellStyleXfs>
  <cellXfs count="68">
    <xf numFmtId="0" fontId="0" fillId="0" borderId="0" xfId="0">
      <alignment vertical="center"/>
    </xf>
    <xf numFmtId="0" fontId="0" fillId="0" borderId="3" xfId="0" applyBorder="1">
      <alignment vertical="center"/>
    </xf>
    <xf numFmtId="20" fontId="1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left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20" fontId="6" fillId="0" borderId="3" xfId="0" applyNumberFormat="1" applyFont="1" applyBorder="1" applyAlignment="1">
      <alignment horizontal="right" vertical="center"/>
    </xf>
    <xf numFmtId="20" fontId="1" fillId="0" borderId="3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left" vertical="center"/>
    </xf>
    <xf numFmtId="0" fontId="7" fillId="0" borderId="0" xfId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2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9" fontId="9" fillId="0" borderId="0" xfId="1" applyNumberFormat="1" applyFont="1" applyAlignment="1">
      <alignment horizontal="left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>
      <alignment vertical="center"/>
    </xf>
    <xf numFmtId="0" fontId="0" fillId="0" borderId="3" xfId="1" applyFont="1" applyBorder="1">
      <alignment vertical="center"/>
    </xf>
    <xf numFmtId="0" fontId="0" fillId="0" borderId="3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7" fillId="0" borderId="3" xfId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0" fillId="0" borderId="1" xfId="1" applyFont="1" applyBorder="1">
      <alignment vertical="center"/>
    </xf>
    <xf numFmtId="0" fontId="7" fillId="0" borderId="2" xfId="1" applyBorder="1">
      <alignment vertical="center"/>
    </xf>
    <xf numFmtId="177" fontId="9" fillId="0" borderId="2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180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top" wrapText="1"/>
    </xf>
    <xf numFmtId="0" fontId="11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179" fontId="9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</sheetPr>
  <dimension ref="A1:IV45"/>
  <sheetViews>
    <sheetView showZeros="0" tabSelected="1" defaultGridColor="0" topLeftCell="A11" colorId="22" zoomScale="123" zoomScaleNormal="123" workbookViewId="0">
      <selection activeCell="L34" sqref="L34"/>
    </sheetView>
  </sheetViews>
  <sheetFormatPr defaultColWidth="12" defaultRowHeight="11.1" customHeight="1" x14ac:dyDescent="0.15"/>
  <cols>
    <col min="1" max="1" width="3.5703125" style="24" customWidth="1"/>
    <col min="2" max="2" width="8.7109375" style="23" customWidth="1"/>
    <col min="3" max="3" width="11.5703125" style="25" customWidth="1"/>
    <col min="4" max="6" width="11.5703125" style="23" customWidth="1"/>
    <col min="7" max="7" width="11.5703125" style="26" customWidth="1"/>
    <col min="8" max="9" width="6.42578125" style="23" customWidth="1"/>
    <col min="10" max="10" width="1.7109375" style="23" customWidth="1"/>
    <col min="11" max="256" width="12" style="23" customWidth="1"/>
  </cols>
  <sheetData>
    <row r="1" spans="1:254" ht="18.2" customHeight="1" x14ac:dyDescent="0.15">
      <c r="A1" s="27"/>
      <c r="B1" s="28" t="s">
        <v>0</v>
      </c>
      <c r="C1" s="29"/>
      <c r="D1" s="30" t="s">
        <v>1</v>
      </c>
      <c r="F1" s="28" t="s">
        <v>25</v>
      </c>
      <c r="G1" s="31"/>
      <c r="H1" s="65">
        <v>43002</v>
      </c>
      <c r="I1" s="65"/>
    </row>
    <row r="2" spans="1:254" ht="12.6" customHeight="1" x14ac:dyDescent="0.15">
      <c r="A2" s="27"/>
      <c r="B2" s="28"/>
      <c r="C2" s="29"/>
      <c r="D2" s="30"/>
      <c r="G2" s="31"/>
      <c r="H2" s="32"/>
    </row>
    <row r="3" spans="1:254" ht="14.25" customHeight="1" x14ac:dyDescent="0.15">
      <c r="A3" s="27" t="s">
        <v>2</v>
      </c>
      <c r="B3" s="33" t="s">
        <v>3</v>
      </c>
      <c r="C3" s="29"/>
      <c r="D3" s="34"/>
      <c r="E3" s="29" t="s">
        <v>26</v>
      </c>
      <c r="G3" s="35"/>
      <c r="H3" s="32"/>
    </row>
    <row r="4" spans="1:254" ht="5.65" customHeight="1" x14ac:dyDescent="0.15">
      <c r="A4" s="27"/>
      <c r="C4" s="36"/>
      <c r="G4" s="37"/>
    </row>
    <row r="5" spans="1:254" ht="14.25" customHeight="1" x14ac:dyDescent="0.15">
      <c r="A5" s="27"/>
      <c r="B5" s="38" t="s">
        <v>4</v>
      </c>
      <c r="C5" s="60" t="s">
        <v>5</v>
      </c>
      <c r="D5" s="61"/>
      <c r="E5" s="61"/>
      <c r="F5" s="39" t="s">
        <v>6</v>
      </c>
      <c r="G5" s="38" t="s">
        <v>7</v>
      </c>
      <c r="H5" s="62" t="s">
        <v>8</v>
      </c>
      <c r="I5" s="63"/>
      <c r="J5" s="43"/>
    </row>
    <row r="6" spans="1:254" ht="22.5" customHeight="1" x14ac:dyDescent="0.15">
      <c r="A6" s="27"/>
      <c r="B6" s="44" t="s">
        <v>9</v>
      </c>
      <c r="C6" s="41" t="s">
        <v>10</v>
      </c>
      <c r="D6" s="41" t="s">
        <v>11</v>
      </c>
      <c r="E6" s="45" t="s">
        <v>12</v>
      </c>
      <c r="F6" s="38" t="s">
        <v>12</v>
      </c>
      <c r="G6" s="44" t="s">
        <v>13</v>
      </c>
      <c r="H6" s="38" t="s">
        <v>14</v>
      </c>
      <c r="I6" s="45" t="s">
        <v>15</v>
      </c>
      <c r="J6" s="46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54" ht="15.75" customHeight="1" x14ac:dyDescent="0.15">
      <c r="A7" s="27">
        <v>1</v>
      </c>
      <c r="B7" s="47" t="s">
        <v>16</v>
      </c>
      <c r="C7" s="2">
        <v>0.29166666666666657</v>
      </c>
      <c r="D7" s="3">
        <v>0.32638888888888878</v>
      </c>
      <c r="E7" s="4"/>
      <c r="F7" s="4"/>
      <c r="G7" s="5"/>
      <c r="H7" s="6"/>
      <c r="I7" s="7">
        <v>0.3034722222222222</v>
      </c>
      <c r="J7" s="43"/>
    </row>
    <row r="8" spans="1:254" ht="15.75" customHeight="1" x14ac:dyDescent="0.15">
      <c r="A8" s="27"/>
      <c r="B8" s="46"/>
      <c r="C8" s="8"/>
      <c r="D8" s="9">
        <v>0.32638888888888878</v>
      </c>
      <c r="E8" s="10">
        <v>41</v>
      </c>
      <c r="F8" s="10">
        <v>1</v>
      </c>
      <c r="G8" s="11">
        <f>E8+F8</f>
        <v>42</v>
      </c>
      <c r="H8" s="12"/>
      <c r="I8" s="13"/>
      <c r="J8" s="43"/>
    </row>
    <row r="9" spans="1:254" ht="15.75" customHeight="1" x14ac:dyDescent="0.15">
      <c r="A9" s="27">
        <v>2</v>
      </c>
      <c r="B9" s="47" t="s">
        <v>17</v>
      </c>
      <c r="C9" s="2">
        <v>0.31944444444444442</v>
      </c>
      <c r="D9" s="14">
        <v>0.33333333333333331</v>
      </c>
      <c r="E9" s="15"/>
      <c r="F9" s="15"/>
      <c r="G9" s="16"/>
      <c r="H9" s="6">
        <v>0.3208333333333333</v>
      </c>
      <c r="I9" s="7">
        <v>0.32361111111111113</v>
      </c>
      <c r="J9" s="43"/>
    </row>
    <row r="10" spans="1:254" ht="15.75" customHeight="1" x14ac:dyDescent="0.15">
      <c r="A10" s="27"/>
      <c r="B10" s="46"/>
      <c r="C10" s="8"/>
      <c r="D10" s="9">
        <v>0.33333333333333331</v>
      </c>
      <c r="E10" s="10">
        <v>37</v>
      </c>
      <c r="F10" s="10">
        <v>18</v>
      </c>
      <c r="G10" s="11">
        <f>E10+F10</f>
        <v>55</v>
      </c>
      <c r="H10" s="12"/>
      <c r="I10" s="13"/>
      <c r="J10" s="43"/>
    </row>
    <row r="11" spans="1:254" ht="15.75" customHeight="1" x14ac:dyDescent="0.15">
      <c r="A11" s="27">
        <v>3</v>
      </c>
      <c r="B11" s="47" t="s">
        <v>18</v>
      </c>
      <c r="C11" s="2">
        <v>0.31944444444444442</v>
      </c>
      <c r="D11" s="14">
        <v>0.34027777777777768</v>
      </c>
      <c r="E11" s="15"/>
      <c r="F11" s="15"/>
      <c r="G11" s="16"/>
      <c r="H11" s="6"/>
      <c r="I11" s="7"/>
      <c r="J11" s="43"/>
    </row>
    <row r="12" spans="1:254" ht="15.75" customHeight="1" x14ac:dyDescent="0.15">
      <c r="A12" s="27"/>
      <c r="B12" s="46"/>
      <c r="C12" s="8"/>
      <c r="D12" s="9">
        <v>0.34027777777777768</v>
      </c>
      <c r="E12" s="10">
        <v>37</v>
      </c>
      <c r="F12" s="10">
        <v>7</v>
      </c>
      <c r="G12" s="11">
        <f>E12+F12</f>
        <v>44</v>
      </c>
      <c r="H12" s="1"/>
      <c r="I12" s="17"/>
      <c r="J12" s="43"/>
    </row>
    <row r="13" spans="1:254" ht="15.75" customHeight="1" x14ac:dyDescent="0.15">
      <c r="A13" s="27">
        <v>4</v>
      </c>
      <c r="B13" s="47" t="s">
        <v>19</v>
      </c>
      <c r="C13" s="2">
        <v>0.32638888888888878</v>
      </c>
      <c r="D13" s="14">
        <v>0.34722222222222221</v>
      </c>
      <c r="E13" s="15"/>
      <c r="F13" s="18"/>
      <c r="G13" s="19"/>
      <c r="H13" s="19"/>
      <c r="I13" s="18"/>
      <c r="J13" s="43"/>
    </row>
    <row r="14" spans="1:254" ht="15.75" customHeight="1" x14ac:dyDescent="0.15">
      <c r="A14" s="27"/>
      <c r="B14" s="46"/>
      <c r="C14" s="8"/>
      <c r="D14" s="9">
        <v>0.34722222222222221</v>
      </c>
      <c r="E14" s="10">
        <v>42</v>
      </c>
      <c r="F14" s="67" t="s">
        <v>42</v>
      </c>
      <c r="G14" s="11" t="e">
        <f>E14+F14</f>
        <v>#VALUE!</v>
      </c>
      <c r="H14" s="1"/>
      <c r="I14" s="17"/>
      <c r="J14" s="43"/>
    </row>
    <row r="15" spans="1:254" ht="15.75" customHeight="1" x14ac:dyDescent="0.15">
      <c r="A15" s="27">
        <v>5</v>
      </c>
      <c r="B15" s="47" t="s">
        <v>20</v>
      </c>
      <c r="C15" s="2">
        <v>0.34027777777777768</v>
      </c>
      <c r="D15" s="14">
        <v>0.35416666666666657</v>
      </c>
      <c r="E15" s="15"/>
      <c r="F15" s="15"/>
      <c r="G15" s="16"/>
      <c r="H15" s="6">
        <v>0.34236111111111112</v>
      </c>
      <c r="I15" s="7">
        <v>0.34375</v>
      </c>
      <c r="J15" s="43"/>
    </row>
    <row r="16" spans="1:254" ht="15.75" customHeight="1" x14ac:dyDescent="0.15">
      <c r="A16" s="27"/>
      <c r="B16" s="46"/>
      <c r="C16" s="20"/>
      <c r="D16" s="9">
        <v>0.35069444444444442</v>
      </c>
      <c r="E16" s="10">
        <v>28</v>
      </c>
      <c r="F16" s="10">
        <v>16</v>
      </c>
      <c r="G16" s="11">
        <f>E16+F16</f>
        <v>44</v>
      </c>
      <c r="H16" s="21"/>
      <c r="I16" s="13"/>
      <c r="J16" s="43"/>
    </row>
    <row r="17" spans="1:255" ht="15.75" customHeight="1" x14ac:dyDescent="0.15">
      <c r="A17" s="27">
        <v>6</v>
      </c>
      <c r="B17" s="47" t="s">
        <v>21</v>
      </c>
      <c r="C17" s="2">
        <v>0.34375</v>
      </c>
      <c r="D17" s="14">
        <v>0.3611111111111111</v>
      </c>
      <c r="E17" s="15"/>
      <c r="F17" s="15"/>
      <c r="G17" s="16"/>
      <c r="H17" s="6">
        <v>0.3520833333333333</v>
      </c>
      <c r="I17" s="7"/>
      <c r="J17" s="43"/>
    </row>
    <row r="18" spans="1:255" ht="15.75" customHeight="1" x14ac:dyDescent="0.15">
      <c r="A18" s="27"/>
      <c r="B18" s="46"/>
      <c r="C18" s="20"/>
      <c r="D18" s="9">
        <v>0.36249999999999999</v>
      </c>
      <c r="E18" s="10">
        <v>33</v>
      </c>
      <c r="F18" s="10">
        <v>17</v>
      </c>
      <c r="G18" s="11">
        <f>E18+F18</f>
        <v>50</v>
      </c>
      <c r="H18" s="12"/>
      <c r="I18" s="13"/>
      <c r="J18" s="43"/>
    </row>
    <row r="19" spans="1:255" ht="15.75" customHeight="1" x14ac:dyDescent="0.15">
      <c r="A19" s="27">
        <v>7</v>
      </c>
      <c r="B19" s="47" t="s">
        <v>22</v>
      </c>
      <c r="C19" s="22">
        <v>0.34722222222222221</v>
      </c>
      <c r="D19" s="14">
        <v>0.36805555555555552</v>
      </c>
      <c r="E19" s="15"/>
      <c r="F19" s="15"/>
      <c r="G19" s="16"/>
      <c r="H19" s="6"/>
      <c r="I19" s="18"/>
      <c r="J19" s="43"/>
    </row>
    <row r="20" spans="1:255" ht="15.75" customHeight="1" x14ac:dyDescent="0.15">
      <c r="A20" s="27"/>
      <c r="B20" s="46"/>
      <c r="C20" s="20"/>
      <c r="D20" s="9">
        <v>0.375</v>
      </c>
      <c r="E20" s="10">
        <v>4</v>
      </c>
      <c r="F20" s="10">
        <v>4</v>
      </c>
      <c r="G20" s="11">
        <f>E20+F20</f>
        <v>8</v>
      </c>
      <c r="H20" s="1"/>
      <c r="I20" s="17"/>
      <c r="J20" s="43"/>
    </row>
    <row r="21" spans="1:255" ht="15.75" customHeight="1" x14ac:dyDescent="0.15">
      <c r="A21" s="27">
        <v>8</v>
      </c>
      <c r="B21" s="47" t="s">
        <v>23</v>
      </c>
      <c r="C21" s="22">
        <v>0.38194444444444442</v>
      </c>
      <c r="D21" s="14">
        <v>0.38541666666666669</v>
      </c>
      <c r="E21" s="15"/>
      <c r="F21" s="15"/>
      <c r="G21" s="16"/>
      <c r="H21" s="6">
        <v>0.36805555555555552</v>
      </c>
      <c r="I21" s="7">
        <v>0.37361111111111112</v>
      </c>
      <c r="J21" s="43"/>
    </row>
    <row r="22" spans="1:255" ht="15.75" customHeight="1" x14ac:dyDescent="0.15">
      <c r="A22" s="27"/>
      <c r="B22" s="46"/>
      <c r="C22" s="20"/>
      <c r="D22" s="9">
        <v>0.38750000000000001</v>
      </c>
      <c r="E22" s="10">
        <v>2</v>
      </c>
      <c r="F22" s="67" t="s">
        <v>42</v>
      </c>
      <c r="G22" s="11" t="e">
        <f>E22+F22</f>
        <v>#VALUE!</v>
      </c>
      <c r="H22" s="12"/>
      <c r="I22" s="13"/>
      <c r="J22" s="43"/>
    </row>
    <row r="23" spans="1:255" ht="21.4" customHeight="1" x14ac:dyDescent="0.15">
      <c r="A23" s="27"/>
      <c r="B23" s="49"/>
      <c r="C23" s="47" t="s">
        <v>24</v>
      </c>
      <c r="D23" s="48"/>
      <c r="E23" s="50">
        <f>SUM(E7:E22)</f>
        <v>224</v>
      </c>
      <c r="F23" s="51">
        <f>SUM(F7:F22)</f>
        <v>63</v>
      </c>
      <c r="G23" s="51" t="e">
        <f>SUM(G7:G22)</f>
        <v>#VALUE!</v>
      </c>
      <c r="H23" s="48"/>
      <c r="I23" s="42"/>
    </row>
    <row r="24" spans="1:255" ht="23.85" customHeight="1" x14ac:dyDescent="0.15">
      <c r="A24" s="27"/>
      <c r="C24" s="52"/>
      <c r="D24" s="42"/>
      <c r="E24" s="42"/>
      <c r="F24" s="42"/>
      <c r="G24" s="40"/>
    </row>
    <row r="25" spans="1:255" ht="14.25" customHeight="1" x14ac:dyDescent="0.15">
      <c r="A25" s="53"/>
      <c r="B25" s="53" t="s">
        <v>27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</row>
    <row r="26" spans="1:255" ht="14.25" customHeight="1" x14ac:dyDescent="0.15">
      <c r="A26" s="53"/>
      <c r="B26" s="53"/>
      <c r="C26" s="64" t="s">
        <v>28</v>
      </c>
      <c r="D26" s="64"/>
      <c r="E26" s="64"/>
      <c r="F26" s="64"/>
      <c r="G26" s="64"/>
      <c r="H26" s="64"/>
      <c r="I26" s="64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</row>
    <row r="27" spans="1:255" ht="14.25" customHeight="1" x14ac:dyDescent="0.15">
      <c r="A27" s="53"/>
      <c r="B27" s="53"/>
      <c r="C27" s="54"/>
      <c r="D27" s="55" t="s">
        <v>29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</row>
    <row r="28" spans="1:255" ht="13.5" x14ac:dyDescent="0.1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</row>
    <row r="29" spans="1:255" ht="14.25" customHeight="1" x14ac:dyDescent="0.15">
      <c r="A29" s="53"/>
      <c r="B29" s="53" t="s">
        <v>30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</row>
    <row r="30" spans="1:255" ht="14.25" customHeight="1" x14ac:dyDescent="0.15">
      <c r="A30" s="53"/>
      <c r="B30" s="56" t="s">
        <v>31</v>
      </c>
      <c r="C30" s="54" t="s">
        <v>32</v>
      </c>
      <c r="D30" s="54"/>
      <c r="E30" s="54"/>
      <c r="F30" s="54"/>
      <c r="G30" s="54"/>
      <c r="H30" s="54"/>
      <c r="I30" s="54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</row>
    <row r="31" spans="1:255" ht="25.35" customHeight="1" x14ac:dyDescent="0.15">
      <c r="A31" s="53"/>
      <c r="B31" s="56" t="s">
        <v>33</v>
      </c>
      <c r="C31" s="66" t="s">
        <v>43</v>
      </c>
      <c r="D31" s="64"/>
      <c r="E31" s="64"/>
      <c r="F31" s="64"/>
      <c r="G31" s="64"/>
      <c r="H31" s="64"/>
      <c r="I31" s="64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</row>
    <row r="32" spans="1:255" ht="25.35" customHeight="1" x14ac:dyDescent="0.15">
      <c r="A32" s="53"/>
      <c r="B32" s="56" t="s">
        <v>34</v>
      </c>
      <c r="C32" s="66" t="s">
        <v>35</v>
      </c>
      <c r="D32" s="64"/>
      <c r="E32" s="64"/>
      <c r="F32" s="64"/>
      <c r="G32" s="64"/>
      <c r="H32" s="64"/>
      <c r="I32" s="64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</row>
    <row r="33" spans="1:255" ht="25.35" customHeight="1" x14ac:dyDescent="0.15">
      <c r="A33" s="53"/>
      <c r="B33" s="56" t="s">
        <v>36</v>
      </c>
      <c r="C33" s="66" t="s">
        <v>37</v>
      </c>
      <c r="D33" s="66"/>
      <c r="E33" s="66"/>
      <c r="F33" s="66"/>
      <c r="G33" s="66"/>
      <c r="H33" s="66"/>
      <c r="I33" s="66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  <c r="IU33" s="53"/>
    </row>
    <row r="34" spans="1:255" ht="25.35" customHeight="1" x14ac:dyDescent="0.15">
      <c r="A34" s="53"/>
      <c r="B34" s="56" t="s">
        <v>38</v>
      </c>
      <c r="C34" s="66" t="s">
        <v>39</v>
      </c>
      <c r="D34" s="66"/>
      <c r="E34" s="66"/>
      <c r="F34" s="66"/>
      <c r="G34" s="66"/>
      <c r="H34" s="66"/>
      <c r="I34" s="66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  <c r="IU34" s="53"/>
    </row>
    <row r="35" spans="1:255" ht="36.200000000000003" customHeight="1" x14ac:dyDescent="0.15">
      <c r="A35" s="53"/>
      <c r="B35" s="56" t="s">
        <v>40</v>
      </c>
      <c r="C35" s="66" t="s">
        <v>41</v>
      </c>
      <c r="D35" s="66"/>
      <c r="E35" s="66"/>
      <c r="F35" s="66"/>
      <c r="G35" s="66"/>
      <c r="H35" s="66"/>
      <c r="I35" s="66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</row>
    <row r="36" spans="1:255" ht="13.5" x14ac:dyDescent="0.15">
      <c r="A36" s="53"/>
      <c r="B36" s="56"/>
      <c r="C36" s="57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  <c r="IU36" s="53"/>
    </row>
    <row r="37" spans="1:255" ht="6.75" customHeight="1" x14ac:dyDescent="0.1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</row>
    <row r="38" spans="1:255" ht="13.5" x14ac:dyDescent="0.15">
      <c r="A38" s="53"/>
      <c r="B38" s="58"/>
      <c r="C38" s="57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</row>
    <row r="39" spans="1:255" ht="14.25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</row>
    <row r="40" spans="1:255" ht="14.25" x14ac:dyDescent="0.15">
      <c r="A40" s="35"/>
      <c r="B40" s="34"/>
      <c r="C40" s="59"/>
      <c r="D40" s="34"/>
      <c r="E40" s="34"/>
      <c r="F40" s="34"/>
      <c r="G40" s="35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</row>
    <row r="41" spans="1:255" ht="14.25" x14ac:dyDescent="0.15">
      <c r="A41" s="35"/>
      <c r="B41" s="34"/>
      <c r="C41" s="59"/>
      <c r="D41" s="34"/>
      <c r="E41" s="34"/>
      <c r="F41" s="34"/>
      <c r="G41" s="35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</row>
    <row r="42" spans="1:255" ht="14.25" x14ac:dyDescent="0.15">
      <c r="A42" s="35"/>
      <c r="B42" s="34"/>
      <c r="C42" s="59"/>
      <c r="D42" s="34"/>
      <c r="E42" s="34"/>
      <c r="F42" s="34"/>
      <c r="G42" s="35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</row>
    <row r="43" spans="1:255" ht="14.25" x14ac:dyDescent="0.15">
      <c r="A43" s="35"/>
      <c r="B43" s="34"/>
      <c r="C43" s="59"/>
      <c r="D43" s="34"/>
      <c r="E43" s="34"/>
      <c r="F43" s="34"/>
      <c r="G43" s="35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</row>
    <row r="44" spans="1:255" ht="14.25" x14ac:dyDescent="0.15">
      <c r="A44" s="35"/>
      <c r="B44" s="34"/>
      <c r="C44" s="59"/>
      <c r="D44" s="34"/>
      <c r="E44" s="34"/>
      <c r="F44" s="34"/>
      <c r="G44" s="35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</row>
    <row r="45" spans="1:255" ht="14.25" x14ac:dyDescent="0.15">
      <c r="A45" s="35"/>
      <c r="B45" s="34"/>
      <c r="C45" s="59"/>
      <c r="D45" s="34"/>
      <c r="E45" s="34"/>
      <c r="F45" s="34"/>
      <c r="G45" s="35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</row>
  </sheetData>
  <mergeCells count="9">
    <mergeCell ref="C33:I33"/>
    <mergeCell ref="C34:I34"/>
    <mergeCell ref="C35:I35"/>
    <mergeCell ref="H1:I1"/>
    <mergeCell ref="C5:E5"/>
    <mergeCell ref="H5:I5"/>
    <mergeCell ref="C26:I26"/>
    <mergeCell ref="C31:I31"/>
    <mergeCell ref="C32:I32"/>
  </mergeCells>
  <phoneticPr fontId="12"/>
  <pageMargins left="1.1811020000000001" right="0.78740200000000005" top="0.59055100000000005" bottom="0.59055100000000005" header="0.59055100000000005" footer="0.47244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集計票 報告書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　啓</dc:creator>
  <cp:lastModifiedBy>Windows ユーザー</cp:lastModifiedBy>
  <dcterms:created xsi:type="dcterms:W3CDTF">2017-09-25T01:37:58Z</dcterms:created>
  <dcterms:modified xsi:type="dcterms:W3CDTF">2017-09-25T01:40:32Z</dcterms:modified>
</cp:coreProperties>
</file>