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倫太郎\Documents\aichiol_com\event20\2021_01_10nagoyacitizens4th\"/>
    </mc:Choice>
  </mc:AlternateContent>
  <xr:revisionPtr revIDLastSave="0" documentId="13_ncr:1_{FCAE0307-3BBF-489F-8970-532D337E5BF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名古屋市民" sheetId="1" r:id="rId1"/>
  </sheets>
  <definedNames>
    <definedName name="_xlnm.Print_Area" localSheetId="0">名古屋市民!$A$1:$Y$111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5" i="1"/>
  <c r="F3" i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5" i="1"/>
  <c r="S3" i="1"/>
  <c r="S4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3" i="1"/>
  <c r="R7" i="1" l="1"/>
  <c r="T7" i="1"/>
  <c r="U7" i="1"/>
  <c r="R8" i="1"/>
  <c r="T8" i="1"/>
  <c r="U8" i="1"/>
  <c r="R9" i="1"/>
  <c r="T9" i="1"/>
  <c r="U9" i="1"/>
  <c r="R10" i="1"/>
  <c r="T10" i="1"/>
  <c r="U10" i="1"/>
  <c r="R11" i="1"/>
  <c r="T11" i="1"/>
  <c r="U11" i="1"/>
  <c r="R12" i="1"/>
  <c r="T12" i="1"/>
  <c r="U12" i="1"/>
  <c r="R13" i="1"/>
  <c r="T13" i="1"/>
  <c r="U13" i="1"/>
  <c r="R14" i="1"/>
  <c r="T14" i="1"/>
  <c r="U14" i="1"/>
  <c r="R15" i="1"/>
  <c r="T15" i="1"/>
  <c r="U15" i="1"/>
  <c r="R16" i="1"/>
  <c r="T16" i="1"/>
  <c r="U16" i="1"/>
  <c r="R17" i="1"/>
  <c r="T17" i="1"/>
  <c r="U17" i="1"/>
  <c r="R18" i="1"/>
  <c r="T18" i="1"/>
  <c r="U18" i="1"/>
  <c r="R19" i="1"/>
  <c r="T19" i="1"/>
  <c r="U19" i="1"/>
  <c r="R20" i="1"/>
  <c r="T20" i="1"/>
  <c r="U20" i="1"/>
  <c r="R21" i="1"/>
  <c r="T21" i="1"/>
  <c r="U21" i="1"/>
  <c r="R22" i="1"/>
  <c r="T22" i="1"/>
  <c r="U22" i="1"/>
  <c r="R23" i="1"/>
  <c r="T23" i="1"/>
  <c r="U23" i="1"/>
  <c r="R24" i="1"/>
  <c r="T24" i="1"/>
  <c r="U24" i="1"/>
  <c r="R25" i="1"/>
  <c r="T25" i="1"/>
  <c r="U25" i="1"/>
  <c r="R26" i="1"/>
  <c r="T26" i="1"/>
  <c r="U26" i="1"/>
  <c r="R27" i="1"/>
  <c r="T27" i="1"/>
  <c r="U27" i="1"/>
  <c r="R28" i="1"/>
  <c r="T28" i="1"/>
  <c r="U28" i="1"/>
  <c r="R29" i="1"/>
  <c r="T29" i="1"/>
  <c r="U29" i="1"/>
  <c r="R30" i="1"/>
  <c r="T30" i="1"/>
  <c r="U30" i="1"/>
  <c r="R31" i="1"/>
  <c r="T31" i="1"/>
  <c r="U31" i="1"/>
  <c r="R32" i="1"/>
  <c r="T32" i="1"/>
  <c r="U32" i="1"/>
  <c r="R33" i="1"/>
  <c r="T33" i="1"/>
  <c r="U33" i="1"/>
  <c r="R34" i="1"/>
  <c r="T34" i="1"/>
  <c r="U34" i="1"/>
  <c r="R35" i="1"/>
  <c r="T35" i="1"/>
  <c r="U35" i="1"/>
  <c r="R36" i="1"/>
  <c r="T36" i="1"/>
  <c r="U36" i="1"/>
  <c r="R37" i="1"/>
  <c r="T37" i="1"/>
  <c r="U37" i="1"/>
  <c r="R38" i="1"/>
  <c r="T38" i="1"/>
  <c r="U38" i="1"/>
  <c r="R39" i="1"/>
  <c r="T39" i="1"/>
  <c r="U39" i="1"/>
  <c r="R40" i="1"/>
  <c r="T40" i="1"/>
  <c r="U40" i="1"/>
  <c r="R41" i="1"/>
  <c r="T41" i="1"/>
  <c r="U41" i="1"/>
  <c r="R42" i="1"/>
  <c r="T42" i="1"/>
  <c r="U42" i="1"/>
  <c r="R43" i="1"/>
  <c r="T43" i="1"/>
  <c r="U43" i="1"/>
  <c r="R44" i="1"/>
  <c r="T44" i="1"/>
  <c r="U44" i="1"/>
  <c r="R45" i="1"/>
  <c r="T45" i="1"/>
  <c r="U45" i="1"/>
  <c r="R46" i="1"/>
  <c r="T46" i="1"/>
  <c r="U46" i="1"/>
  <c r="R47" i="1"/>
  <c r="T47" i="1"/>
  <c r="U47" i="1"/>
  <c r="R48" i="1"/>
  <c r="T48" i="1"/>
  <c r="U48" i="1"/>
  <c r="R49" i="1"/>
  <c r="T49" i="1"/>
  <c r="U49" i="1"/>
  <c r="R50" i="1"/>
  <c r="T50" i="1"/>
  <c r="U50" i="1"/>
  <c r="R51" i="1"/>
  <c r="T51" i="1"/>
  <c r="U51" i="1"/>
  <c r="R52" i="1"/>
  <c r="T52" i="1"/>
  <c r="U52" i="1"/>
  <c r="R53" i="1"/>
  <c r="T53" i="1"/>
  <c r="U53" i="1"/>
  <c r="R54" i="1"/>
  <c r="T54" i="1"/>
  <c r="U54" i="1"/>
  <c r="R55" i="1"/>
  <c r="T55" i="1"/>
  <c r="U55" i="1"/>
  <c r="R56" i="1"/>
  <c r="T56" i="1"/>
  <c r="U56" i="1"/>
  <c r="R57" i="1"/>
  <c r="T57" i="1"/>
  <c r="U57" i="1"/>
  <c r="R58" i="1"/>
  <c r="T58" i="1"/>
  <c r="U58" i="1"/>
  <c r="R59" i="1"/>
  <c r="T59" i="1"/>
  <c r="U59" i="1"/>
  <c r="R60" i="1"/>
  <c r="T60" i="1"/>
  <c r="U60" i="1"/>
  <c r="R61" i="1"/>
  <c r="T61" i="1"/>
  <c r="U61" i="1"/>
  <c r="R62" i="1"/>
  <c r="T62" i="1"/>
  <c r="U62" i="1"/>
  <c r="R63" i="1"/>
  <c r="T63" i="1"/>
  <c r="U63" i="1"/>
  <c r="R64" i="1"/>
  <c r="T64" i="1"/>
  <c r="U64" i="1"/>
  <c r="R65" i="1"/>
  <c r="T65" i="1"/>
  <c r="U65" i="1"/>
  <c r="R66" i="1"/>
  <c r="T66" i="1"/>
  <c r="U66" i="1"/>
  <c r="R67" i="1"/>
  <c r="T67" i="1"/>
  <c r="U67" i="1"/>
  <c r="R68" i="1"/>
  <c r="T68" i="1"/>
  <c r="U68" i="1"/>
  <c r="R69" i="1"/>
  <c r="T69" i="1"/>
  <c r="U69" i="1"/>
  <c r="R70" i="1"/>
  <c r="T70" i="1"/>
  <c r="U70" i="1"/>
  <c r="R71" i="1"/>
  <c r="T71" i="1"/>
  <c r="U71" i="1"/>
  <c r="R72" i="1"/>
  <c r="T72" i="1"/>
  <c r="U72" i="1"/>
  <c r="R73" i="1"/>
  <c r="T73" i="1"/>
  <c r="U73" i="1"/>
  <c r="R74" i="1"/>
  <c r="T74" i="1"/>
  <c r="U74" i="1"/>
  <c r="R75" i="1"/>
  <c r="T75" i="1"/>
  <c r="U75" i="1"/>
  <c r="R76" i="1"/>
  <c r="T76" i="1"/>
  <c r="U76" i="1"/>
  <c r="R77" i="1"/>
  <c r="T77" i="1"/>
  <c r="U77" i="1"/>
  <c r="R78" i="1"/>
  <c r="T78" i="1"/>
  <c r="U78" i="1"/>
  <c r="R79" i="1"/>
  <c r="T79" i="1"/>
  <c r="U79" i="1"/>
  <c r="R80" i="1"/>
  <c r="T80" i="1"/>
  <c r="U80" i="1"/>
  <c r="R81" i="1"/>
  <c r="T81" i="1"/>
  <c r="U81" i="1"/>
  <c r="R82" i="1"/>
  <c r="T82" i="1"/>
  <c r="U82" i="1"/>
  <c r="R83" i="1"/>
  <c r="T83" i="1"/>
  <c r="U83" i="1"/>
  <c r="R84" i="1"/>
  <c r="T84" i="1"/>
  <c r="U84" i="1"/>
  <c r="R85" i="1"/>
  <c r="T85" i="1"/>
  <c r="U85" i="1"/>
  <c r="R86" i="1"/>
  <c r="T86" i="1"/>
  <c r="U86" i="1"/>
  <c r="R87" i="1"/>
  <c r="T87" i="1"/>
  <c r="U87" i="1"/>
  <c r="R88" i="1"/>
  <c r="T88" i="1"/>
  <c r="U88" i="1"/>
  <c r="R89" i="1"/>
  <c r="T89" i="1"/>
  <c r="U89" i="1"/>
  <c r="R90" i="1"/>
  <c r="T90" i="1"/>
  <c r="U90" i="1"/>
  <c r="R91" i="1"/>
  <c r="T91" i="1"/>
  <c r="U91" i="1"/>
  <c r="R92" i="1"/>
  <c r="T92" i="1"/>
  <c r="U92" i="1"/>
  <c r="R93" i="1"/>
  <c r="T93" i="1"/>
  <c r="U93" i="1"/>
  <c r="R94" i="1"/>
  <c r="T94" i="1"/>
  <c r="U94" i="1"/>
  <c r="R95" i="1"/>
  <c r="T95" i="1"/>
  <c r="U95" i="1"/>
  <c r="R96" i="1"/>
  <c r="T96" i="1"/>
  <c r="U96" i="1"/>
  <c r="R97" i="1"/>
  <c r="T97" i="1"/>
  <c r="U97" i="1"/>
  <c r="R98" i="1"/>
  <c r="T98" i="1"/>
  <c r="U98" i="1"/>
  <c r="R99" i="1"/>
  <c r="T99" i="1"/>
  <c r="U99" i="1"/>
  <c r="R100" i="1"/>
  <c r="T100" i="1"/>
  <c r="U100" i="1"/>
  <c r="R101" i="1"/>
  <c r="T101" i="1"/>
  <c r="U101" i="1"/>
  <c r="R102" i="1"/>
  <c r="T102" i="1"/>
  <c r="U102" i="1"/>
  <c r="R103" i="1"/>
  <c r="T103" i="1"/>
  <c r="U103" i="1"/>
  <c r="R104" i="1"/>
  <c r="T104" i="1"/>
  <c r="U104" i="1"/>
  <c r="R105" i="1"/>
  <c r="T105" i="1"/>
  <c r="U105" i="1"/>
  <c r="R106" i="1"/>
  <c r="T106" i="1"/>
  <c r="U106" i="1"/>
  <c r="R107" i="1"/>
  <c r="T107" i="1"/>
  <c r="U107" i="1"/>
  <c r="R108" i="1"/>
  <c r="T108" i="1"/>
  <c r="U108" i="1"/>
  <c r="R109" i="1"/>
  <c r="T109" i="1"/>
  <c r="U109" i="1"/>
  <c r="R110" i="1"/>
  <c r="T110" i="1"/>
  <c r="U110" i="1"/>
  <c r="R111" i="1"/>
  <c r="T111" i="1"/>
  <c r="U111" i="1"/>
  <c r="R112" i="1"/>
  <c r="T112" i="1"/>
  <c r="U112" i="1"/>
  <c r="R113" i="1"/>
  <c r="T113" i="1"/>
  <c r="U113" i="1"/>
  <c r="R114" i="1"/>
  <c r="T114" i="1"/>
  <c r="U114" i="1"/>
  <c r="R115" i="1"/>
  <c r="T115" i="1"/>
  <c r="U115" i="1"/>
  <c r="R116" i="1"/>
  <c r="T116" i="1"/>
  <c r="U116" i="1"/>
  <c r="R117" i="1"/>
  <c r="T117" i="1"/>
  <c r="U117" i="1"/>
  <c r="R118" i="1"/>
  <c r="T118" i="1"/>
  <c r="U118" i="1"/>
  <c r="R119" i="1"/>
  <c r="T119" i="1"/>
  <c r="U119" i="1"/>
  <c r="R120" i="1"/>
  <c r="T120" i="1"/>
  <c r="U120" i="1"/>
  <c r="R121" i="1"/>
  <c r="T121" i="1"/>
  <c r="U121" i="1"/>
  <c r="R122" i="1"/>
  <c r="T122" i="1"/>
  <c r="U122" i="1"/>
  <c r="R123" i="1"/>
  <c r="T123" i="1"/>
  <c r="U123" i="1"/>
  <c r="R124" i="1"/>
  <c r="T124" i="1"/>
  <c r="U124" i="1"/>
  <c r="R125" i="1"/>
  <c r="T125" i="1"/>
  <c r="U125" i="1"/>
  <c r="R126" i="1"/>
  <c r="T126" i="1"/>
  <c r="U126" i="1"/>
  <c r="R127" i="1"/>
  <c r="T127" i="1"/>
  <c r="U127" i="1"/>
  <c r="R128" i="1"/>
  <c r="T128" i="1"/>
  <c r="U128" i="1"/>
  <c r="R129" i="1"/>
  <c r="T129" i="1"/>
  <c r="U129" i="1"/>
  <c r="R130" i="1"/>
  <c r="T130" i="1"/>
  <c r="U130" i="1"/>
  <c r="R131" i="1"/>
  <c r="T131" i="1"/>
  <c r="U131" i="1"/>
  <c r="R132" i="1"/>
  <c r="T132" i="1"/>
  <c r="U132" i="1"/>
  <c r="R133" i="1"/>
  <c r="T133" i="1"/>
  <c r="U133" i="1"/>
  <c r="R134" i="1"/>
  <c r="T134" i="1"/>
  <c r="U134" i="1"/>
  <c r="R135" i="1"/>
  <c r="T135" i="1"/>
  <c r="U135" i="1"/>
  <c r="R136" i="1"/>
  <c r="T136" i="1"/>
  <c r="U136" i="1"/>
  <c r="R137" i="1"/>
  <c r="T137" i="1"/>
  <c r="U137" i="1"/>
  <c r="R138" i="1"/>
  <c r="T138" i="1"/>
  <c r="U138" i="1"/>
  <c r="R139" i="1"/>
  <c r="T139" i="1"/>
  <c r="U139" i="1"/>
  <c r="R140" i="1"/>
  <c r="T140" i="1"/>
  <c r="U140" i="1"/>
  <c r="R141" i="1"/>
  <c r="T141" i="1"/>
  <c r="U141" i="1"/>
  <c r="R142" i="1"/>
  <c r="T142" i="1"/>
  <c r="U142" i="1"/>
  <c r="R143" i="1"/>
  <c r="T143" i="1"/>
  <c r="U143" i="1"/>
  <c r="R144" i="1"/>
  <c r="T144" i="1"/>
  <c r="U144" i="1"/>
  <c r="R145" i="1"/>
  <c r="T145" i="1"/>
  <c r="U145" i="1"/>
  <c r="R146" i="1"/>
  <c r="T146" i="1"/>
  <c r="U146" i="1"/>
  <c r="R147" i="1"/>
  <c r="T147" i="1"/>
  <c r="U147" i="1"/>
  <c r="R148" i="1"/>
  <c r="T148" i="1"/>
  <c r="U148" i="1"/>
  <c r="R149" i="1"/>
  <c r="T149" i="1"/>
  <c r="U149" i="1"/>
  <c r="R150" i="1"/>
  <c r="T150" i="1"/>
  <c r="U150" i="1"/>
  <c r="R151" i="1"/>
  <c r="T151" i="1"/>
  <c r="U151" i="1"/>
  <c r="R152" i="1"/>
  <c r="T152" i="1"/>
  <c r="U152" i="1"/>
  <c r="R153" i="1"/>
  <c r="T153" i="1"/>
  <c r="U153" i="1"/>
  <c r="R154" i="1"/>
  <c r="T154" i="1"/>
  <c r="U154" i="1"/>
  <c r="R155" i="1"/>
  <c r="T155" i="1"/>
  <c r="U155" i="1"/>
  <c r="R156" i="1"/>
  <c r="T156" i="1"/>
  <c r="U156" i="1"/>
  <c r="R157" i="1"/>
  <c r="T157" i="1"/>
  <c r="U157" i="1"/>
  <c r="R158" i="1"/>
  <c r="T158" i="1"/>
  <c r="U158" i="1"/>
  <c r="R159" i="1"/>
  <c r="T159" i="1"/>
  <c r="U159" i="1"/>
  <c r="R160" i="1"/>
  <c r="T160" i="1"/>
  <c r="U160" i="1"/>
  <c r="R161" i="1"/>
  <c r="T161" i="1"/>
  <c r="U161" i="1"/>
  <c r="R162" i="1"/>
  <c r="T162" i="1"/>
  <c r="U162" i="1"/>
  <c r="R163" i="1"/>
  <c r="T163" i="1"/>
  <c r="U163" i="1"/>
  <c r="R164" i="1"/>
  <c r="T164" i="1"/>
  <c r="U164" i="1"/>
  <c r="R165" i="1"/>
  <c r="T165" i="1"/>
  <c r="U165" i="1"/>
  <c r="R166" i="1"/>
  <c r="T166" i="1"/>
  <c r="U166" i="1"/>
  <c r="R167" i="1"/>
  <c r="T167" i="1"/>
  <c r="U167" i="1"/>
  <c r="R168" i="1"/>
  <c r="T168" i="1"/>
  <c r="U168" i="1"/>
  <c r="R169" i="1"/>
  <c r="T169" i="1"/>
  <c r="U169" i="1"/>
  <c r="R170" i="1"/>
  <c r="T170" i="1"/>
  <c r="U170" i="1"/>
  <c r="R171" i="1"/>
  <c r="T171" i="1"/>
  <c r="U171" i="1"/>
  <c r="R172" i="1"/>
  <c r="T172" i="1"/>
  <c r="U172" i="1"/>
  <c r="R173" i="1"/>
  <c r="T173" i="1"/>
  <c r="U173" i="1"/>
  <c r="R174" i="1"/>
  <c r="T174" i="1"/>
  <c r="U174" i="1"/>
  <c r="R175" i="1"/>
  <c r="T175" i="1"/>
  <c r="U175" i="1"/>
  <c r="R176" i="1"/>
  <c r="T176" i="1"/>
  <c r="U176" i="1"/>
  <c r="R177" i="1"/>
  <c r="T177" i="1"/>
  <c r="U177" i="1"/>
  <c r="R178" i="1"/>
  <c r="T178" i="1"/>
  <c r="U178" i="1"/>
  <c r="R179" i="1"/>
  <c r="T179" i="1"/>
  <c r="U179" i="1"/>
  <c r="R180" i="1"/>
  <c r="T180" i="1"/>
  <c r="U180" i="1"/>
  <c r="R181" i="1"/>
  <c r="T181" i="1"/>
  <c r="U181" i="1"/>
  <c r="R182" i="1"/>
  <c r="T182" i="1"/>
  <c r="U182" i="1"/>
  <c r="R183" i="1"/>
  <c r="T183" i="1"/>
  <c r="U183" i="1"/>
  <c r="R184" i="1"/>
  <c r="T184" i="1"/>
  <c r="U184" i="1"/>
  <c r="R185" i="1"/>
  <c r="T185" i="1"/>
  <c r="U185" i="1"/>
  <c r="R186" i="1"/>
  <c r="T186" i="1"/>
  <c r="U186" i="1"/>
  <c r="R187" i="1"/>
  <c r="T187" i="1"/>
  <c r="U187" i="1"/>
  <c r="R188" i="1"/>
  <c r="T188" i="1"/>
  <c r="U188" i="1"/>
  <c r="R189" i="1"/>
  <c r="T189" i="1"/>
  <c r="U189" i="1"/>
  <c r="R190" i="1"/>
  <c r="T190" i="1"/>
  <c r="U190" i="1"/>
  <c r="R191" i="1"/>
  <c r="T191" i="1"/>
  <c r="U191" i="1"/>
  <c r="R192" i="1"/>
  <c r="T192" i="1"/>
  <c r="U192" i="1"/>
  <c r="R193" i="1"/>
  <c r="T193" i="1"/>
  <c r="U193" i="1"/>
  <c r="R194" i="1"/>
  <c r="T194" i="1"/>
  <c r="U194" i="1"/>
  <c r="R195" i="1"/>
  <c r="T195" i="1"/>
  <c r="U195" i="1"/>
  <c r="R196" i="1"/>
  <c r="T196" i="1"/>
  <c r="U196" i="1"/>
  <c r="R197" i="1"/>
  <c r="T197" i="1"/>
  <c r="U197" i="1"/>
  <c r="R198" i="1"/>
  <c r="T198" i="1"/>
  <c r="U198" i="1"/>
  <c r="R199" i="1"/>
  <c r="T199" i="1"/>
  <c r="U199" i="1"/>
  <c r="R200" i="1"/>
  <c r="T200" i="1"/>
  <c r="U200" i="1"/>
  <c r="R201" i="1"/>
  <c r="T201" i="1"/>
  <c r="U201" i="1"/>
  <c r="R202" i="1"/>
  <c r="T202" i="1"/>
  <c r="U202" i="1"/>
  <c r="R203" i="1"/>
  <c r="T203" i="1"/>
  <c r="U203" i="1"/>
  <c r="U6" i="1"/>
  <c r="T6" i="1"/>
  <c r="R6" i="1"/>
  <c r="U5" i="1"/>
  <c r="T5" i="1"/>
  <c r="R5" i="1"/>
  <c r="U4" i="1" l="1"/>
  <c r="R4" i="1"/>
  <c r="T4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 l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Q4" i="1" l="1"/>
  <c r="U3" i="1"/>
  <c r="T3" i="1"/>
  <c r="R3" i="1"/>
  <c r="V3" i="1" l="1"/>
  <c r="V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KuwayamaTekkohsho</author>
    <author>桑山倫太郎</author>
  </authors>
  <commentList>
    <comment ref="F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黄色のセルの年齢、参加費などは自動計算ですが、必ず確認してください。
遅れエントリーの方は、最終列のセルに手動で入金額を書き込んでください。
下記事項をご了解の上、申し込みください。
　・年齢は、2021年3月31日に達する年齢で計算されます。
　・申込書の個人情報は、当大会の諸連絡、大会結果の公表、今後の愛知県協会からの情報提供に使わせていただきます。
　・大会の記事や記録、映像や写真をテレビ・新聞・雑誌・インターネットなどへ掲載をすることがあります。
</t>
        </r>
      </text>
    </comment>
    <comment ref="V2" authorId="1" shapeId="0" xr:uid="{B7A7C2D8-0257-4C8C-A829-E57FE5A14ABD}">
      <text>
        <r>
          <rPr>
            <b/>
            <sz val="9"/>
            <color indexed="81"/>
            <rFont val="MS P ゴシック"/>
            <family val="3"/>
            <charset val="128"/>
          </rPr>
          <t>遅れエントリーの方は、最終列のセルに手動で入金額を書き込んでください。</t>
        </r>
      </text>
    </comment>
  </commentList>
</comments>
</file>

<file path=xl/sharedStrings.xml><?xml version="1.0" encoding="utf-8"?>
<sst xmlns="http://schemas.openxmlformats.org/spreadsheetml/2006/main" count="45" uniqueCount="41">
  <si>
    <t>No</t>
    <phoneticPr fontId="2"/>
  </si>
  <si>
    <t>希望する</t>
  </si>
  <si>
    <t>女</t>
  </si>
  <si>
    <t>愛知県協会</t>
    <rPh sb="0" eb="3">
      <t>アイチケン</t>
    </rPh>
    <rPh sb="3" eb="5">
      <t>キョウカイ</t>
    </rPh>
    <phoneticPr fontId="2"/>
  </si>
  <si>
    <t>444-0856</t>
    <phoneticPr fontId="2"/>
  </si>
  <si>
    <t>岡崎市六名1丁目1</t>
    <rPh sb="0" eb="3">
      <t>オカザキシ</t>
    </rPh>
    <rPh sb="3" eb="5">
      <t>ムツナ</t>
    </rPh>
    <rPh sb="6" eb="8">
      <t>チョウメ</t>
    </rPh>
    <phoneticPr fontId="2"/>
  </si>
  <si>
    <t>info@aichiol.com</t>
    <phoneticPr fontId="2"/>
  </si>
  <si>
    <t>参加料</t>
    <rPh sb="0" eb="3">
      <t>サンカリョウ</t>
    </rPh>
    <phoneticPr fontId="2"/>
  </si>
  <si>
    <t>レンタル</t>
  </si>
  <si>
    <t>グループメンバーの氏名と年齢</t>
    <rPh sb="9" eb="11">
      <t>シメイ</t>
    </rPh>
    <rPh sb="12" eb="14">
      <t>ネンレイ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</si>
  <si>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</si>
  <si>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</si>
  <si>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Eカード
レンタル代</t>
    <rPh sb="9" eb="10">
      <t>ダイ</t>
    </rPh>
    <phoneticPr fontId="2"/>
  </si>
  <si>
    <t>プログラム
郵送代</t>
    <rPh sb="6" eb="8">
      <t>ユウソウ</t>
    </rPh>
    <rPh sb="8" eb="9">
      <t>ダイ</t>
    </rPh>
    <phoneticPr fontId="2"/>
  </si>
  <si>
    <t>成績表
郵送代</t>
    <rPh sb="0" eb="2">
      <t>セイセキ</t>
    </rPh>
    <rPh sb="2" eb="3">
      <t>ヒョウ</t>
    </rPh>
    <rPh sb="4" eb="6">
      <t>ユウソウ</t>
    </rPh>
    <rPh sb="6" eb="7">
      <t>ダイ</t>
    </rPh>
    <phoneticPr fontId="2"/>
  </si>
  <si>
    <t>生年月日</t>
    <rPh sb="0" eb="2">
      <t>セイネン</t>
    </rPh>
    <rPh sb="2" eb="4">
      <t>ガッピ</t>
    </rPh>
    <phoneticPr fontId="2"/>
  </si>
  <si>
    <t>集計行</t>
    <rPh sb="0" eb="2">
      <t>シュウケイ</t>
    </rPh>
    <rPh sb="2" eb="3">
      <t>ギョウ</t>
    </rPh>
    <phoneticPr fontId="2"/>
  </si>
  <si>
    <t>金額合計</t>
    <rPh sb="0" eb="2">
      <t>キンガク</t>
    </rPh>
    <rPh sb="2" eb="4">
      <t>ゴウケイ</t>
    </rPh>
    <phoneticPr fontId="2"/>
  </si>
  <si>
    <t>フリガナ</t>
    <phoneticPr fontId="2"/>
  </si>
  <si>
    <r>
      <rPr>
        <sz val="11"/>
        <rFont val="ＭＳ Ｐゴシック"/>
        <family val="3"/>
        <charset val="128"/>
      </rPr>
      <t xml:space="preserve">メールアドレス
</t>
    </r>
    <r>
      <rPr>
        <sz val="9"/>
        <rFont val="ＭＳ Ｐゴシック"/>
        <family val="3"/>
        <charset val="128"/>
      </rPr>
      <t>↓半角</t>
    </r>
    <phoneticPr fontId="2"/>
  </si>
  <si>
    <r>
      <t xml:space="preserve">参加クラス
</t>
    </r>
    <r>
      <rPr>
        <sz val="9"/>
        <color indexed="12"/>
        <rFont val="ＭＳ Ｐゴシック"/>
        <family val="3"/>
        <charset val="128"/>
      </rPr>
      <t>選択式▼</t>
    </r>
    <phoneticPr fontId="2"/>
  </si>
  <si>
    <r>
      <rPr>
        <sz val="11"/>
        <rFont val="ＭＳ Ｐゴシック"/>
        <family val="3"/>
        <charset val="128"/>
      </rPr>
      <t xml:space="preserve">〒
</t>
    </r>
    <r>
      <rPr>
        <sz val="9"/>
        <rFont val="ＭＳ Ｐゴシック"/>
        <family val="3"/>
        <charset val="128"/>
      </rPr>
      <t>↓半角</t>
    </r>
    <phoneticPr fontId="2"/>
  </si>
  <si>
    <r>
      <rPr>
        <sz val="11"/>
        <rFont val="ＭＳ Ｐゴシック"/>
        <family val="3"/>
        <charset val="128"/>
      </rPr>
      <t xml:space="preserve">電話
</t>
    </r>
    <r>
      <rPr>
        <sz val="9"/>
        <rFont val="ＭＳ Ｐゴシック"/>
        <family val="3"/>
        <charset val="128"/>
      </rPr>
      <t>↓半角</t>
    </r>
    <rPh sb="0" eb="2">
      <t>デンワ</t>
    </rPh>
    <phoneticPr fontId="2"/>
  </si>
  <si>
    <r>
      <t>申込に関するお願い</t>
    </r>
    <r>
      <rPr>
        <b/>
        <sz val="8"/>
        <rFont val="ＭＳ Ｐゴシック"/>
        <family val="3"/>
        <charset val="128"/>
      </rPr>
      <t>（セルオンマウスでコメント欄に表示）</t>
    </r>
    <rPh sb="0" eb="2">
      <t>モウシコミ</t>
    </rPh>
    <rPh sb="3" eb="4">
      <t>カン</t>
    </rPh>
    <rPh sb="7" eb="8">
      <t>ネガ</t>
    </rPh>
    <rPh sb="22" eb="23">
      <t>ラン</t>
    </rPh>
    <rPh sb="24" eb="26">
      <t>ヒョウジ</t>
    </rPh>
    <phoneticPr fontId="2"/>
  </si>
  <si>
    <t>記入例</t>
    <phoneticPr fontId="2"/>
  </si>
  <si>
    <t>愛知 オリエ</t>
    <rPh sb="0" eb="2">
      <t>アイチ</t>
    </rPh>
    <phoneticPr fontId="2"/>
  </si>
  <si>
    <t>アイチ オリエ</t>
    <phoneticPr fontId="2"/>
  </si>
  <si>
    <r>
      <t xml:space="preserve">EカードNo
レンタル
</t>
    </r>
    <r>
      <rPr>
        <sz val="9"/>
        <color rgb="FF0000FF"/>
        <rFont val="ＭＳ Ｐゴシック"/>
        <family val="3"/>
        <charset val="128"/>
      </rPr>
      <t>選択式▼</t>
    </r>
    <phoneticPr fontId="2"/>
  </si>
  <si>
    <r>
      <t xml:space="preserve">プログラム郵送
</t>
    </r>
    <r>
      <rPr>
        <sz val="10"/>
        <color rgb="FF0000FF"/>
        <rFont val="ＭＳ Ｐゴシック"/>
        <family val="3"/>
        <charset val="128"/>
      </rPr>
      <t>選択式▼</t>
    </r>
    <phoneticPr fontId="2"/>
  </si>
  <si>
    <r>
      <t xml:space="preserve">成績表郵送
</t>
    </r>
    <r>
      <rPr>
        <sz val="10"/>
        <color rgb="FF0000FF"/>
        <rFont val="ＭＳ Ｐゴシック"/>
        <family val="3"/>
        <charset val="128"/>
      </rPr>
      <t>選択式▼</t>
    </r>
    <rPh sb="0" eb="3">
      <t>セイセキヒョウ</t>
    </rPh>
    <phoneticPr fontId="2"/>
  </si>
  <si>
    <r>
      <t xml:space="preserve">性別
</t>
    </r>
    <r>
      <rPr>
        <sz val="9"/>
        <color rgb="FF0000FF"/>
        <rFont val="ＭＳ Ｐゴシック"/>
        <family val="3"/>
        <charset val="128"/>
      </rPr>
      <t>選択式▼</t>
    </r>
    <rPh sb="0" eb="2">
      <t>セイベツ</t>
    </rPh>
    <phoneticPr fontId="2"/>
  </si>
  <si>
    <t>所属</t>
    <rPh sb="0" eb="2">
      <t>ショゾク</t>
    </rPh>
    <phoneticPr fontId="2"/>
  </si>
  <si>
    <r>
      <t xml:space="preserve">年令
</t>
    </r>
    <r>
      <rPr>
        <sz val="9"/>
        <rFont val="ＭＳ Ｐゴシック"/>
        <family val="3"/>
        <charset val="128"/>
      </rPr>
      <t>↓自動計算</t>
    </r>
    <rPh sb="0" eb="2">
      <t>ネンレイ</t>
    </rPh>
    <phoneticPr fontId="2"/>
  </si>
  <si>
    <t>03-00-0000</t>
    <phoneticPr fontId="2"/>
  </si>
  <si>
    <t>はい</t>
  </si>
  <si>
    <t>登録者割引</t>
    <rPh sb="0" eb="3">
      <t>トウロクシャ</t>
    </rPh>
    <rPh sb="3" eb="5">
      <t>ワリビキ</t>
    </rPh>
    <phoneticPr fontId="2"/>
  </si>
  <si>
    <r>
      <t xml:space="preserve">指導員または愛知県協会に競技者登録の方
</t>
    </r>
    <r>
      <rPr>
        <sz val="8"/>
        <color rgb="FF0000FF"/>
        <rFont val="ＭＳ Ｐゴシック"/>
        <family val="3"/>
        <charset val="128"/>
      </rPr>
      <t>選択式▼</t>
    </r>
    <rPh sb="6" eb="9">
      <t>アイチケン</t>
    </rPh>
    <rPh sb="9" eb="11">
      <t>キョウカイ</t>
    </rPh>
    <rPh sb="12" eb="15">
      <t>キョウギシャ</t>
    </rPh>
    <rPh sb="15" eb="17">
      <t>トウロク</t>
    </rPh>
    <rPh sb="18" eb="19">
      <t>カタ</t>
    </rPh>
    <rPh sb="20" eb="23">
      <t>センタクシキ</t>
    </rPh>
    <phoneticPr fontId="2"/>
  </si>
  <si>
    <t>2020年度名古屋市民OL大会
申し込み用シート</t>
    <rPh sb="4" eb="5">
      <t>ネン</t>
    </rPh>
    <rPh sb="5" eb="6">
      <t>ド</t>
    </rPh>
    <rPh sb="6" eb="9">
      <t>ナゴヤ</t>
    </rPh>
    <rPh sb="9" eb="11">
      <t>シミン</t>
    </rPh>
    <rPh sb="13" eb="15">
      <t>タイカイ</t>
    </rPh>
    <rPh sb="16" eb="17">
      <t>モウ</t>
    </rPh>
    <rPh sb="18" eb="19">
      <t>コ</t>
    </rPh>
    <rPh sb="20" eb="21">
      <t>ヨウ</t>
    </rPh>
    <phoneticPr fontId="2"/>
  </si>
  <si>
    <t>M75</t>
  </si>
  <si>
    <t>入金額</t>
    <rPh sb="0" eb="2">
      <t>ニュウキン</t>
    </rPh>
    <rPh sb="2" eb="3">
      <t>ガク</t>
    </rPh>
    <phoneticPr fontId="2"/>
  </si>
  <si>
    <t>日付</t>
    <rPh sb="0" eb="2">
      <t>ヒヅケ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</si>
</sst>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000\-0000"/>
  </numFmts>
  <fonts count="2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9"/>
      <color rgb="FFC000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1" tint="4.9989318521683403E-2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">
    <xf numFmtId="0" fontId="0" fillId="0" borderId="0" xfId="0">
      <alignment vertical="center"/>
    </xf>
    <xf numFmtId="0" fontId="11" fillId="5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6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NumberFormat="1" applyFont="1" applyBorder="1">
      <alignment vertical="center"/>
    </xf>
    <xf numFmtId="176" fontId="8" fillId="0" borderId="0" xfId="0" applyNumberFormat="1" applyFont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16" fillId="0" borderId="0" xfId="1" applyFont="1" applyBorder="1" applyAlignment="1" applyProtection="1">
      <alignment vertical="center"/>
    </xf>
    <xf numFmtId="0" fontId="0" fillId="7" borderId="0" xfId="0" applyFont="1" applyFill="1" applyBorder="1">
      <alignment vertical="center"/>
    </xf>
    <xf numFmtId="0" fontId="20" fillId="0" borderId="0" xfId="11" applyFont="1" applyBorder="1" applyAlignment="1">
      <alignment horizontal="center" vertical="center"/>
    </xf>
    <xf numFmtId="5" fontId="0" fillId="2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 applyBorder="1">
      <alignment vertical="center"/>
    </xf>
    <xf numFmtId="0" fontId="0" fillId="3" borderId="0" xfId="0" applyNumberFormat="1" applyFont="1" applyFill="1" applyBorder="1">
      <alignment vertical="center"/>
    </xf>
    <xf numFmtId="176" fontId="0" fillId="3" borderId="0" xfId="0" applyNumberFormat="1" applyFont="1" applyFill="1" applyBorder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14" fillId="3" borderId="0" xfId="1" applyFont="1" applyFill="1" applyBorder="1" applyAlignment="1" applyProtection="1">
      <alignment vertical="center"/>
    </xf>
    <xf numFmtId="0" fontId="0" fillId="4" borderId="0" xfId="0" applyFont="1" applyFill="1" applyBorder="1">
      <alignment vertical="center"/>
    </xf>
    <xf numFmtId="0" fontId="21" fillId="4" borderId="0" xfId="0" applyFont="1" applyFill="1" applyBorder="1" applyAlignment="1">
      <alignment horizontal="center" vertical="center"/>
    </xf>
    <xf numFmtId="5" fontId="0" fillId="3" borderId="0" xfId="0" applyNumberFormat="1" applyFont="1" applyFill="1" applyBorder="1" applyAlignment="1">
      <alignment vertical="center"/>
    </xf>
    <xf numFmtId="5" fontId="0" fillId="4" borderId="0" xfId="0" applyNumberFormat="1" applyFont="1" applyFill="1" applyBorder="1" applyAlignment="1">
      <alignment vertical="center"/>
    </xf>
    <xf numFmtId="0" fontId="0" fillId="0" borderId="0" xfId="0" applyNumberFormat="1" applyFont="1" applyBorder="1">
      <alignment vertical="center"/>
    </xf>
    <xf numFmtId="176" fontId="0" fillId="0" borderId="0" xfId="0" applyNumberFormat="1" applyFont="1" applyBorder="1">
      <alignment vertical="center"/>
    </xf>
    <xf numFmtId="177" fontId="5" fillId="0" borderId="0" xfId="11" applyNumberFormat="1" applyFont="1" applyFill="1" applyBorder="1" applyAlignment="1">
      <alignment horizontal="left" vertical="center"/>
    </xf>
    <xf numFmtId="0" fontId="5" fillId="0" borderId="0" xfId="11" applyFont="1" applyFill="1" applyBorder="1" applyAlignment="1">
      <alignment horizontal="left" vertical="center"/>
    </xf>
    <xf numFmtId="0" fontId="5" fillId="0" borderId="0" xfId="11" applyFont="1" applyBorder="1">
      <alignment vertical="center"/>
    </xf>
    <xf numFmtId="0" fontId="0" fillId="0" borderId="0" xfId="0" applyFont="1" applyBorder="1" applyAlignment="1">
      <alignment vertical="center"/>
    </xf>
    <xf numFmtId="0" fontId="22" fillId="0" borderId="0" xfId="11" applyFont="1" applyBorder="1" applyAlignment="1">
      <alignment horizontal="center" vertical="center"/>
    </xf>
    <xf numFmtId="176" fontId="0" fillId="0" borderId="0" xfId="1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3" fillId="0" borderId="0" xfId="0" applyFont="1" applyFill="1" applyAlignment="1">
      <alignment horizontal="center" vertical="center"/>
    </xf>
  </cellXfs>
  <cellStyles count="15">
    <cellStyle name="ハイパーリンク" xfId="1" builtinId="8"/>
    <cellStyle name="ハイパーリンク 2" xfId="2" xr:uid="{00000000-0005-0000-0000-000001000000}"/>
    <cellStyle name="ハイパーリンク 2 2" xfId="13" xr:uid="{00000000-0005-0000-0000-000002000000}"/>
    <cellStyle name="ハイパーリンク 3" xfId="14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  <cellStyle name="標準 2 4" xfId="5" xr:uid="{00000000-0005-0000-0000-000007000000}"/>
    <cellStyle name="標準 2 5" xfId="6" xr:uid="{00000000-0005-0000-0000-000008000000}"/>
    <cellStyle name="標準 3" xfId="7" xr:uid="{00000000-0005-0000-0000-000009000000}"/>
    <cellStyle name="標準 3 2" xfId="8" xr:uid="{00000000-0005-0000-0000-00000A000000}"/>
    <cellStyle name="標準 4" xfId="9" xr:uid="{00000000-0005-0000-0000-00000B000000}"/>
    <cellStyle name="標準 5" xfId="10" xr:uid="{00000000-0005-0000-0000-00000C000000}"/>
    <cellStyle name="標準 6" xfId="11" xr:uid="{00000000-0005-0000-0000-00000D000000}"/>
    <cellStyle name="標準 6 2" xfId="12" xr:uid="{00000000-0005-0000-0000-00000E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ichio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03"/>
  <sheetViews>
    <sheetView tabSelected="1" topLeftCell="K1" zoomScaleNormal="100" workbookViewId="0">
      <selection activeCell="X6" sqref="X6"/>
    </sheetView>
  </sheetViews>
  <sheetFormatPr defaultColWidth="9" defaultRowHeight="13"/>
  <cols>
    <col min="1" max="1" width="8.08984375" style="8" customWidth="1"/>
    <col min="2" max="2" width="17" style="3" customWidth="1"/>
    <col min="3" max="3" width="13.7265625" style="3" customWidth="1"/>
    <col min="4" max="4" width="7.453125" style="3" bestFit="1" customWidth="1"/>
    <col min="5" max="5" width="16.08984375" style="39" bestFit="1" customWidth="1"/>
    <col min="6" max="6" width="9.453125" style="47" customWidth="1"/>
    <col min="7" max="7" width="9.453125" style="4" customWidth="1"/>
    <col min="8" max="8" width="29.36328125" style="6" bestFit="1" customWidth="1"/>
    <col min="9" max="9" width="13.90625" style="6" bestFit="1" customWidth="1"/>
    <col min="10" max="10" width="25.7265625" style="6" bestFit="1" customWidth="1"/>
    <col min="11" max="11" width="10.6328125" style="6" customWidth="1"/>
    <col min="12" max="12" width="15.08984375" style="6" customWidth="1"/>
    <col min="13" max="13" width="13.6328125" style="6" customWidth="1"/>
    <col min="14" max="14" width="17.453125" style="7" customWidth="1"/>
    <col min="15" max="15" width="13.6328125" style="6" customWidth="1"/>
    <col min="16" max="16" width="13.7265625" style="6" customWidth="1"/>
    <col min="17" max="20" width="9" style="3"/>
    <col min="21" max="21" width="10.90625" style="6" customWidth="1"/>
    <col min="22" max="22" width="12.36328125" style="6" customWidth="1"/>
    <col min="23" max="23" width="15.7265625" style="3" customWidth="1"/>
    <col min="24" max="24" width="16.6328125" style="3" customWidth="1"/>
    <col min="25" max="26" width="15.7265625" style="3" customWidth="1"/>
    <col min="27" max="27" width="9.08984375" customWidth="1"/>
    <col min="29" max="16384" width="9" style="3"/>
  </cols>
  <sheetData>
    <row r="1" spans="1:28" ht="27" customHeight="1">
      <c r="A1" s="48" t="s">
        <v>37</v>
      </c>
      <c r="B1" s="48"/>
      <c r="C1" s="48"/>
      <c r="D1" s="42"/>
      <c r="E1" s="42"/>
      <c r="F1" s="1" t="s">
        <v>23</v>
      </c>
      <c r="H1" s="5"/>
    </row>
    <row r="2" spans="1:28" s="8" customFormat="1" ht="52" customHeight="1">
      <c r="A2" s="8" t="s">
        <v>0</v>
      </c>
      <c r="B2" s="8" t="s">
        <v>10</v>
      </c>
      <c r="C2" s="9" t="s">
        <v>18</v>
      </c>
      <c r="D2" s="10" t="s">
        <v>30</v>
      </c>
      <c r="E2" s="11" t="s">
        <v>15</v>
      </c>
      <c r="F2" s="12" t="s">
        <v>32</v>
      </c>
      <c r="G2" s="13" t="s">
        <v>21</v>
      </c>
      <c r="H2" s="8" t="s">
        <v>11</v>
      </c>
      <c r="I2" s="13" t="s">
        <v>22</v>
      </c>
      <c r="J2" s="13" t="s">
        <v>19</v>
      </c>
      <c r="K2" s="14" t="s">
        <v>20</v>
      </c>
      <c r="L2" s="8" t="s">
        <v>31</v>
      </c>
      <c r="M2" s="15" t="s">
        <v>27</v>
      </c>
      <c r="N2" s="16" t="s">
        <v>36</v>
      </c>
      <c r="O2" s="17" t="s">
        <v>28</v>
      </c>
      <c r="P2" s="17" t="s">
        <v>29</v>
      </c>
      <c r="Q2" s="8" t="s">
        <v>7</v>
      </c>
      <c r="R2" s="10" t="s">
        <v>12</v>
      </c>
      <c r="S2" s="18" t="s">
        <v>35</v>
      </c>
      <c r="T2" s="18" t="s">
        <v>13</v>
      </c>
      <c r="U2" s="18" t="s">
        <v>14</v>
      </c>
      <c r="V2" s="12" t="s">
        <v>17</v>
      </c>
      <c r="W2" s="10" t="s">
        <v>9</v>
      </c>
      <c r="X2" s="10" t="s">
        <v>9</v>
      </c>
      <c r="Y2" s="10" t="s">
        <v>9</v>
      </c>
      <c r="Z2" s="10" t="s">
        <v>9</v>
      </c>
      <c r="AA2" s="13" t="s">
        <v>39</v>
      </c>
      <c r="AB2" s="13" t="s">
        <v>40</v>
      </c>
    </row>
    <row r="3" spans="1:28">
      <c r="A3" s="19" t="s">
        <v>24</v>
      </c>
      <c r="B3" s="20" t="s">
        <v>25</v>
      </c>
      <c r="C3" s="21" t="s">
        <v>26</v>
      </c>
      <c r="D3" s="20" t="s">
        <v>2</v>
      </c>
      <c r="E3" s="22">
        <v>15492</v>
      </c>
      <c r="F3" s="23">
        <f>IF(E3="","",INT(YEARFRAC(E3,"2021/4/1",1)))</f>
        <v>78</v>
      </c>
      <c r="G3" s="21" t="s">
        <v>4</v>
      </c>
      <c r="H3" s="2" t="s">
        <v>5</v>
      </c>
      <c r="I3" s="2" t="s">
        <v>33</v>
      </c>
      <c r="J3" s="24" t="s">
        <v>6</v>
      </c>
      <c r="K3" s="25" t="s">
        <v>38</v>
      </c>
      <c r="L3" s="20" t="s">
        <v>3</v>
      </c>
      <c r="M3" s="2" t="s">
        <v>8</v>
      </c>
      <c r="N3" s="26" t="s">
        <v>34</v>
      </c>
      <c r="O3" s="20" t="s">
        <v>1</v>
      </c>
      <c r="P3" s="2" t="s">
        <v>1</v>
      </c>
      <c r="Q3" s="27">
        <f>IF(F3="","",IF(K3="","",IF(K3="MN",800,IF(K3="WN",800,IF(K3="G",800,IF(F3&lt;=18,800,1500))))))</f>
        <v>1500</v>
      </c>
      <c r="R3" s="27">
        <f>IF(M3="レンタル",300,"")</f>
        <v>300</v>
      </c>
      <c r="S3" s="27">
        <f>IF(N3="はい",-100,"")</f>
        <v>-100</v>
      </c>
      <c r="T3" s="27">
        <f>IF(O3="希望する",200,"")</f>
        <v>200</v>
      </c>
      <c r="U3" s="27">
        <f>IF(P3="希望する",200,"")</f>
        <v>200</v>
      </c>
      <c r="V3" s="27">
        <f>SUM(Q3:U3)</f>
        <v>2100</v>
      </c>
      <c r="AA3" s="50"/>
      <c r="AB3" s="50"/>
    </row>
    <row r="4" spans="1:28">
      <c r="A4" s="28" t="s">
        <v>16</v>
      </c>
      <c r="B4" s="29"/>
      <c r="C4" s="30"/>
      <c r="D4" s="29"/>
      <c r="E4" s="31"/>
      <c r="F4" s="32"/>
      <c r="G4" s="30"/>
      <c r="H4" s="33"/>
      <c r="I4" s="33"/>
      <c r="J4" s="34"/>
      <c r="K4" s="35"/>
      <c r="L4" s="29"/>
      <c r="M4" s="33"/>
      <c r="N4" s="36"/>
      <c r="O4" s="33"/>
      <c r="P4" s="33"/>
      <c r="Q4" s="37">
        <f>SUM(Q5:Q203)</f>
        <v>0</v>
      </c>
      <c r="R4" s="37">
        <f>SUM(R5:R203)</f>
        <v>0</v>
      </c>
      <c r="S4" s="37">
        <f>SUM(S5:S203)</f>
        <v>0</v>
      </c>
      <c r="T4" s="37">
        <f>SUM(T5:T203)</f>
        <v>0</v>
      </c>
      <c r="U4" s="37">
        <f>SUM(U5:U203)</f>
        <v>0</v>
      </c>
      <c r="V4" s="38">
        <f>SUM(Q4:U4)</f>
        <v>0</v>
      </c>
      <c r="W4" s="33"/>
      <c r="X4" s="33"/>
      <c r="Y4" s="33"/>
      <c r="Z4" s="33"/>
      <c r="AA4" s="33"/>
      <c r="AB4" s="33"/>
    </row>
    <row r="5" spans="1:28" ht="20.149999999999999" customHeight="1">
      <c r="A5" s="8">
        <v>1</v>
      </c>
      <c r="C5" s="39"/>
      <c r="E5" s="40"/>
      <c r="F5" s="23" t="str">
        <f>IF(E5="","",INT(YEARFRAC(E5,"2021/4/1",1)))</f>
        <v/>
      </c>
      <c r="G5" s="41"/>
      <c r="H5" s="42"/>
      <c r="I5" s="42"/>
      <c r="J5" s="43"/>
      <c r="K5" s="25"/>
      <c r="L5" s="3"/>
      <c r="M5" s="44"/>
      <c r="N5" s="45"/>
      <c r="O5" s="3"/>
      <c r="P5" s="44"/>
      <c r="Q5" s="27" t="str">
        <f>IF(F5="","",IF(K5="","",IF(K5="MN",800,IF(K5="WN",800,IF(K5="G",800,IF(F5&lt;=18,800,1500))))))</f>
        <v/>
      </c>
      <c r="R5" s="27" t="str">
        <f t="shared" ref="R5:R36" si="0">IF(M5="レンタル",300,"")</f>
        <v/>
      </c>
      <c r="S5" s="27" t="str">
        <f>IF(N5="はい",-100,"")</f>
        <v/>
      </c>
      <c r="T5" s="27" t="str">
        <f>IF(O5="希望する",200,"")</f>
        <v/>
      </c>
      <c r="U5" s="27" t="str">
        <f>IF(P5="希望する",200,"")</f>
        <v/>
      </c>
      <c r="V5" s="27">
        <f>SUM(Q5:U5)</f>
        <v>0</v>
      </c>
      <c r="AA5" s="49"/>
      <c r="AB5" s="49"/>
    </row>
    <row r="6" spans="1:28" ht="20.149999999999999" customHeight="1">
      <c r="A6" s="8">
        <v>2</v>
      </c>
      <c r="C6" s="39"/>
      <c r="E6" s="40"/>
      <c r="F6" s="23" t="str">
        <f t="shared" ref="F6:F69" si="1">IF(E6="","",INT(YEARFRAC(E6,"2021/4/1",1)))</f>
        <v/>
      </c>
      <c r="G6" s="41"/>
      <c r="H6" s="42"/>
      <c r="I6" s="42"/>
      <c r="J6" s="43"/>
      <c r="K6" s="25"/>
      <c r="L6" s="3"/>
      <c r="M6" s="44"/>
      <c r="N6" s="45"/>
      <c r="O6" s="3"/>
      <c r="P6" s="44"/>
      <c r="Q6" s="27" t="str">
        <f t="shared" ref="Q6:Q36" si="2">IF(F6="","",IF(K6="","",IF(K6="MN",800,IF(K6="WN",800,IF(K6="G",800,IF(F6&lt;=18,800,1500))))))</f>
        <v/>
      </c>
      <c r="R6" s="27" t="str">
        <f t="shared" si="0"/>
        <v/>
      </c>
      <c r="S6" s="27" t="str">
        <f t="shared" ref="S6:S69" si="3">IF(N6="はい",-100,"")</f>
        <v/>
      </c>
      <c r="T6" s="27" t="str">
        <f>IF(O6="希望する",200,"")</f>
        <v/>
      </c>
      <c r="U6" s="27" t="str">
        <f>IF(P6="希望する",200,"")</f>
        <v/>
      </c>
      <c r="V6" s="27">
        <f>SUM(Q6:U6)</f>
        <v>0</v>
      </c>
      <c r="AA6" s="49"/>
      <c r="AB6" s="49"/>
    </row>
    <row r="7" spans="1:28" ht="20.149999999999999" customHeight="1">
      <c r="A7" s="8">
        <v>3</v>
      </c>
      <c r="C7" s="39"/>
      <c r="E7" s="40"/>
      <c r="F7" s="23" t="str">
        <f t="shared" si="1"/>
        <v/>
      </c>
      <c r="G7" s="41"/>
      <c r="H7" s="42"/>
      <c r="I7" s="42"/>
      <c r="J7" s="43"/>
      <c r="K7" s="25"/>
      <c r="L7" s="3"/>
      <c r="M7" s="44"/>
      <c r="N7" s="45"/>
      <c r="O7" s="3"/>
      <c r="P7" s="44"/>
      <c r="Q7" s="27" t="str">
        <f t="shared" si="2"/>
        <v/>
      </c>
      <c r="R7" s="27" t="str">
        <f t="shared" si="0"/>
        <v/>
      </c>
      <c r="S7" s="27" t="str">
        <f t="shared" si="3"/>
        <v/>
      </c>
      <c r="T7" s="27" t="str">
        <f t="shared" ref="T7:T70" si="4">IF(O7="希望する",200,"")</f>
        <v/>
      </c>
      <c r="U7" s="27" t="str">
        <f t="shared" ref="U7:U70" si="5">IF(P7="希望する",200,"")</f>
        <v/>
      </c>
      <c r="V7" s="27">
        <f t="shared" ref="V7:V70" si="6">SUM(Q7:U7)</f>
        <v>0</v>
      </c>
      <c r="AA7" s="49"/>
      <c r="AB7" s="49"/>
    </row>
    <row r="8" spans="1:28" ht="20.149999999999999" customHeight="1">
      <c r="A8" s="8">
        <v>4</v>
      </c>
      <c r="C8" s="39"/>
      <c r="E8" s="40"/>
      <c r="F8" s="23" t="str">
        <f t="shared" si="1"/>
        <v/>
      </c>
      <c r="G8" s="41"/>
      <c r="H8" s="42"/>
      <c r="I8" s="42"/>
      <c r="J8" s="43"/>
      <c r="K8" s="25"/>
      <c r="L8" s="3"/>
      <c r="M8" s="44"/>
      <c r="N8" s="45"/>
      <c r="O8" s="3"/>
      <c r="P8" s="44"/>
      <c r="Q8" s="27" t="str">
        <f t="shared" si="2"/>
        <v/>
      </c>
      <c r="R8" s="27" t="str">
        <f t="shared" si="0"/>
        <v/>
      </c>
      <c r="S8" s="27" t="str">
        <f t="shared" si="3"/>
        <v/>
      </c>
      <c r="T8" s="27" t="str">
        <f t="shared" si="4"/>
        <v/>
      </c>
      <c r="U8" s="27" t="str">
        <f t="shared" si="5"/>
        <v/>
      </c>
      <c r="V8" s="27">
        <f t="shared" si="6"/>
        <v>0</v>
      </c>
      <c r="AA8" s="49"/>
      <c r="AB8" s="49"/>
    </row>
    <row r="9" spans="1:28" ht="20.149999999999999" customHeight="1">
      <c r="A9" s="8">
        <v>5</v>
      </c>
      <c r="C9" s="39"/>
      <c r="E9" s="40"/>
      <c r="F9" s="23" t="str">
        <f t="shared" si="1"/>
        <v/>
      </c>
      <c r="G9" s="41"/>
      <c r="H9" s="42"/>
      <c r="I9" s="42"/>
      <c r="J9" s="43"/>
      <c r="K9" s="25"/>
      <c r="L9" s="3"/>
      <c r="M9" s="44"/>
      <c r="N9" s="45"/>
      <c r="O9" s="3"/>
      <c r="P9" s="44"/>
      <c r="Q9" s="27" t="str">
        <f t="shared" si="2"/>
        <v/>
      </c>
      <c r="R9" s="27" t="str">
        <f t="shared" si="0"/>
        <v/>
      </c>
      <c r="S9" s="27" t="str">
        <f t="shared" si="3"/>
        <v/>
      </c>
      <c r="T9" s="27" t="str">
        <f t="shared" si="4"/>
        <v/>
      </c>
      <c r="U9" s="27" t="str">
        <f t="shared" si="5"/>
        <v/>
      </c>
      <c r="V9" s="27">
        <f t="shared" si="6"/>
        <v>0</v>
      </c>
      <c r="AA9" s="49"/>
      <c r="AB9" s="49"/>
    </row>
    <row r="10" spans="1:28" ht="20.149999999999999" customHeight="1">
      <c r="A10" s="8">
        <v>6</v>
      </c>
      <c r="C10" s="39"/>
      <c r="E10" s="40"/>
      <c r="F10" s="23" t="str">
        <f t="shared" si="1"/>
        <v/>
      </c>
      <c r="G10" s="41"/>
      <c r="H10" s="42"/>
      <c r="I10" s="42"/>
      <c r="J10" s="43"/>
      <c r="K10" s="25"/>
      <c r="L10" s="3"/>
      <c r="M10" s="44"/>
      <c r="N10" s="45"/>
      <c r="O10" s="3"/>
      <c r="P10" s="44"/>
      <c r="Q10" s="27" t="str">
        <f t="shared" si="2"/>
        <v/>
      </c>
      <c r="R10" s="27" t="str">
        <f t="shared" si="0"/>
        <v/>
      </c>
      <c r="S10" s="27" t="str">
        <f t="shared" si="3"/>
        <v/>
      </c>
      <c r="T10" s="27" t="str">
        <f t="shared" si="4"/>
        <v/>
      </c>
      <c r="U10" s="27" t="str">
        <f t="shared" si="5"/>
        <v/>
      </c>
      <c r="V10" s="27">
        <f t="shared" si="6"/>
        <v>0</v>
      </c>
      <c r="AA10" s="49"/>
      <c r="AB10" s="49"/>
    </row>
    <row r="11" spans="1:28" ht="20.149999999999999" customHeight="1">
      <c r="A11" s="8">
        <v>7</v>
      </c>
      <c r="C11" s="39"/>
      <c r="E11" s="40"/>
      <c r="F11" s="23" t="str">
        <f t="shared" si="1"/>
        <v/>
      </c>
      <c r="G11" s="41"/>
      <c r="H11" s="42"/>
      <c r="I11" s="42"/>
      <c r="J11" s="43"/>
      <c r="K11" s="25"/>
      <c r="L11" s="3"/>
      <c r="M11" s="44"/>
      <c r="N11" s="45"/>
      <c r="O11" s="3"/>
      <c r="P11" s="44"/>
      <c r="Q11" s="27" t="str">
        <f t="shared" si="2"/>
        <v/>
      </c>
      <c r="R11" s="27" t="str">
        <f t="shared" si="0"/>
        <v/>
      </c>
      <c r="S11" s="27" t="str">
        <f t="shared" si="3"/>
        <v/>
      </c>
      <c r="T11" s="27" t="str">
        <f t="shared" si="4"/>
        <v/>
      </c>
      <c r="U11" s="27" t="str">
        <f t="shared" si="5"/>
        <v/>
      </c>
      <c r="V11" s="27">
        <f t="shared" si="6"/>
        <v>0</v>
      </c>
      <c r="AA11" s="49"/>
      <c r="AB11" s="49"/>
    </row>
    <row r="12" spans="1:28" ht="20.149999999999999" customHeight="1">
      <c r="A12" s="8">
        <v>8</v>
      </c>
      <c r="C12" s="39"/>
      <c r="E12" s="40"/>
      <c r="F12" s="23" t="str">
        <f t="shared" si="1"/>
        <v/>
      </c>
      <c r="G12" s="41"/>
      <c r="H12" s="42"/>
      <c r="I12" s="42"/>
      <c r="J12" s="43"/>
      <c r="K12" s="25"/>
      <c r="L12" s="3"/>
      <c r="M12" s="44"/>
      <c r="N12" s="45"/>
      <c r="O12" s="3"/>
      <c r="P12" s="44"/>
      <c r="Q12" s="27" t="str">
        <f t="shared" si="2"/>
        <v/>
      </c>
      <c r="R12" s="27" t="str">
        <f t="shared" si="0"/>
        <v/>
      </c>
      <c r="S12" s="27" t="str">
        <f t="shared" si="3"/>
        <v/>
      </c>
      <c r="T12" s="27" t="str">
        <f t="shared" si="4"/>
        <v/>
      </c>
      <c r="U12" s="27" t="str">
        <f t="shared" si="5"/>
        <v/>
      </c>
      <c r="V12" s="27">
        <f t="shared" si="6"/>
        <v>0</v>
      </c>
      <c r="AA12" s="49"/>
      <c r="AB12" s="49"/>
    </row>
    <row r="13" spans="1:28" ht="20.149999999999999" customHeight="1">
      <c r="A13" s="8">
        <v>9</v>
      </c>
      <c r="C13" s="39"/>
      <c r="E13" s="40"/>
      <c r="F13" s="23" t="str">
        <f t="shared" si="1"/>
        <v/>
      </c>
      <c r="G13" s="41"/>
      <c r="H13" s="42"/>
      <c r="I13" s="42"/>
      <c r="J13" s="43"/>
      <c r="K13" s="25"/>
      <c r="L13" s="3"/>
      <c r="M13" s="44"/>
      <c r="N13" s="45"/>
      <c r="O13" s="3"/>
      <c r="P13" s="44"/>
      <c r="Q13" s="27" t="str">
        <f t="shared" si="2"/>
        <v/>
      </c>
      <c r="R13" s="27" t="str">
        <f t="shared" si="0"/>
        <v/>
      </c>
      <c r="S13" s="27" t="str">
        <f t="shared" si="3"/>
        <v/>
      </c>
      <c r="T13" s="27" t="str">
        <f t="shared" si="4"/>
        <v/>
      </c>
      <c r="U13" s="27" t="str">
        <f t="shared" si="5"/>
        <v/>
      </c>
      <c r="V13" s="27">
        <f t="shared" si="6"/>
        <v>0</v>
      </c>
      <c r="AA13" s="49"/>
      <c r="AB13" s="49"/>
    </row>
    <row r="14" spans="1:28" ht="20.149999999999999" customHeight="1">
      <c r="A14" s="8">
        <v>10</v>
      </c>
      <c r="C14" s="39"/>
      <c r="E14" s="40"/>
      <c r="F14" s="23" t="str">
        <f t="shared" si="1"/>
        <v/>
      </c>
      <c r="G14" s="41"/>
      <c r="H14" s="42"/>
      <c r="I14" s="42"/>
      <c r="J14" s="43"/>
      <c r="K14" s="25"/>
      <c r="L14" s="3"/>
      <c r="M14" s="44"/>
      <c r="N14" s="45"/>
      <c r="O14" s="3"/>
      <c r="P14" s="44"/>
      <c r="Q14" s="27" t="str">
        <f t="shared" si="2"/>
        <v/>
      </c>
      <c r="R14" s="27" t="str">
        <f t="shared" si="0"/>
        <v/>
      </c>
      <c r="S14" s="27" t="str">
        <f t="shared" si="3"/>
        <v/>
      </c>
      <c r="T14" s="27" t="str">
        <f t="shared" si="4"/>
        <v/>
      </c>
      <c r="U14" s="27" t="str">
        <f t="shared" si="5"/>
        <v/>
      </c>
      <c r="V14" s="27">
        <f t="shared" si="6"/>
        <v>0</v>
      </c>
      <c r="AA14" s="49"/>
      <c r="AB14" s="49"/>
    </row>
    <row r="15" spans="1:28" ht="20.149999999999999" customHeight="1">
      <c r="A15" s="8">
        <v>11</v>
      </c>
      <c r="C15" s="39"/>
      <c r="E15" s="40"/>
      <c r="F15" s="23" t="str">
        <f t="shared" si="1"/>
        <v/>
      </c>
      <c r="G15" s="41"/>
      <c r="H15" s="42"/>
      <c r="I15" s="42"/>
      <c r="J15" s="43"/>
      <c r="K15" s="25"/>
      <c r="L15" s="3"/>
      <c r="M15" s="44"/>
      <c r="N15" s="45"/>
      <c r="O15" s="3"/>
      <c r="P15" s="44"/>
      <c r="Q15" s="27" t="str">
        <f t="shared" si="2"/>
        <v/>
      </c>
      <c r="R15" s="27" t="str">
        <f t="shared" si="0"/>
        <v/>
      </c>
      <c r="S15" s="27" t="str">
        <f t="shared" si="3"/>
        <v/>
      </c>
      <c r="T15" s="27" t="str">
        <f t="shared" si="4"/>
        <v/>
      </c>
      <c r="U15" s="27" t="str">
        <f t="shared" si="5"/>
        <v/>
      </c>
      <c r="V15" s="27">
        <f t="shared" si="6"/>
        <v>0</v>
      </c>
      <c r="AA15" s="49"/>
      <c r="AB15" s="49"/>
    </row>
    <row r="16" spans="1:28" ht="20.149999999999999" customHeight="1">
      <c r="A16" s="8">
        <v>12</v>
      </c>
      <c r="C16" s="39"/>
      <c r="E16" s="40"/>
      <c r="F16" s="23" t="str">
        <f t="shared" si="1"/>
        <v/>
      </c>
      <c r="G16" s="41"/>
      <c r="H16" s="42"/>
      <c r="I16" s="42"/>
      <c r="J16" s="43"/>
      <c r="K16" s="25"/>
      <c r="L16" s="3"/>
      <c r="M16" s="44"/>
      <c r="N16" s="45"/>
      <c r="O16" s="3"/>
      <c r="P16" s="44"/>
      <c r="Q16" s="27" t="str">
        <f t="shared" si="2"/>
        <v/>
      </c>
      <c r="R16" s="27" t="str">
        <f t="shared" si="0"/>
        <v/>
      </c>
      <c r="S16" s="27" t="str">
        <f t="shared" si="3"/>
        <v/>
      </c>
      <c r="T16" s="27" t="str">
        <f t="shared" si="4"/>
        <v/>
      </c>
      <c r="U16" s="27" t="str">
        <f t="shared" si="5"/>
        <v/>
      </c>
      <c r="V16" s="27">
        <f t="shared" si="6"/>
        <v>0</v>
      </c>
      <c r="AA16" s="49"/>
      <c r="AB16" s="49"/>
    </row>
    <row r="17" spans="1:28" ht="20.149999999999999" customHeight="1">
      <c r="A17" s="8">
        <v>13</v>
      </c>
      <c r="C17" s="39"/>
      <c r="E17" s="40"/>
      <c r="F17" s="23" t="str">
        <f t="shared" si="1"/>
        <v/>
      </c>
      <c r="G17" s="41"/>
      <c r="H17" s="42"/>
      <c r="I17" s="42"/>
      <c r="J17" s="43"/>
      <c r="K17" s="25"/>
      <c r="L17" s="3"/>
      <c r="M17" s="44"/>
      <c r="N17" s="45"/>
      <c r="O17" s="3"/>
      <c r="P17" s="44"/>
      <c r="Q17" s="27" t="str">
        <f t="shared" si="2"/>
        <v/>
      </c>
      <c r="R17" s="27" t="str">
        <f t="shared" si="0"/>
        <v/>
      </c>
      <c r="S17" s="27" t="str">
        <f t="shared" si="3"/>
        <v/>
      </c>
      <c r="T17" s="27" t="str">
        <f t="shared" si="4"/>
        <v/>
      </c>
      <c r="U17" s="27" t="str">
        <f t="shared" si="5"/>
        <v/>
      </c>
      <c r="V17" s="27">
        <f t="shared" si="6"/>
        <v>0</v>
      </c>
      <c r="AA17" s="49"/>
      <c r="AB17" s="49"/>
    </row>
    <row r="18" spans="1:28" ht="20.149999999999999" customHeight="1">
      <c r="A18" s="8">
        <v>14</v>
      </c>
      <c r="C18" s="39"/>
      <c r="E18" s="40"/>
      <c r="F18" s="23" t="str">
        <f t="shared" si="1"/>
        <v/>
      </c>
      <c r="G18" s="41"/>
      <c r="H18" s="42"/>
      <c r="I18" s="42"/>
      <c r="J18" s="43"/>
      <c r="K18" s="25"/>
      <c r="L18" s="3"/>
      <c r="M18" s="44"/>
      <c r="N18" s="45"/>
      <c r="O18" s="3"/>
      <c r="P18" s="44"/>
      <c r="Q18" s="27" t="str">
        <f t="shared" si="2"/>
        <v/>
      </c>
      <c r="R18" s="27" t="str">
        <f t="shared" si="0"/>
        <v/>
      </c>
      <c r="S18" s="27" t="str">
        <f t="shared" si="3"/>
        <v/>
      </c>
      <c r="T18" s="27" t="str">
        <f t="shared" si="4"/>
        <v/>
      </c>
      <c r="U18" s="27" t="str">
        <f t="shared" si="5"/>
        <v/>
      </c>
      <c r="V18" s="27">
        <f t="shared" si="6"/>
        <v>0</v>
      </c>
      <c r="AA18" s="49"/>
      <c r="AB18" s="49"/>
    </row>
    <row r="19" spans="1:28" ht="20.149999999999999" customHeight="1">
      <c r="A19" s="8">
        <v>15</v>
      </c>
      <c r="C19" s="39"/>
      <c r="E19" s="40"/>
      <c r="F19" s="23" t="str">
        <f t="shared" si="1"/>
        <v/>
      </c>
      <c r="G19" s="41"/>
      <c r="H19" s="42"/>
      <c r="I19" s="42"/>
      <c r="J19" s="43"/>
      <c r="K19" s="25"/>
      <c r="L19" s="3"/>
      <c r="M19" s="44"/>
      <c r="N19" s="45"/>
      <c r="O19" s="3"/>
      <c r="P19" s="44"/>
      <c r="Q19" s="27" t="str">
        <f t="shared" si="2"/>
        <v/>
      </c>
      <c r="R19" s="27" t="str">
        <f t="shared" si="0"/>
        <v/>
      </c>
      <c r="S19" s="27" t="str">
        <f t="shared" si="3"/>
        <v/>
      </c>
      <c r="T19" s="27" t="str">
        <f t="shared" si="4"/>
        <v/>
      </c>
      <c r="U19" s="27" t="str">
        <f t="shared" si="5"/>
        <v/>
      </c>
      <c r="V19" s="27">
        <f t="shared" si="6"/>
        <v>0</v>
      </c>
      <c r="AA19" s="49"/>
      <c r="AB19" s="49"/>
    </row>
    <row r="20" spans="1:28" ht="20.149999999999999" customHeight="1">
      <c r="A20" s="8">
        <v>16</v>
      </c>
      <c r="C20" s="39"/>
      <c r="E20" s="40"/>
      <c r="F20" s="23" t="str">
        <f t="shared" si="1"/>
        <v/>
      </c>
      <c r="G20" s="41"/>
      <c r="H20" s="42"/>
      <c r="I20" s="42"/>
      <c r="J20" s="43"/>
      <c r="K20" s="25"/>
      <c r="L20" s="3"/>
      <c r="M20" s="44"/>
      <c r="N20" s="45"/>
      <c r="O20" s="3"/>
      <c r="P20" s="44"/>
      <c r="Q20" s="27" t="str">
        <f t="shared" si="2"/>
        <v/>
      </c>
      <c r="R20" s="27" t="str">
        <f t="shared" si="0"/>
        <v/>
      </c>
      <c r="S20" s="27" t="str">
        <f t="shared" si="3"/>
        <v/>
      </c>
      <c r="T20" s="27" t="str">
        <f t="shared" si="4"/>
        <v/>
      </c>
      <c r="U20" s="27" t="str">
        <f t="shared" si="5"/>
        <v/>
      </c>
      <c r="V20" s="27">
        <f t="shared" si="6"/>
        <v>0</v>
      </c>
      <c r="AA20" s="49"/>
      <c r="AB20" s="49"/>
    </row>
    <row r="21" spans="1:28" ht="20.149999999999999" customHeight="1">
      <c r="A21" s="8">
        <v>17</v>
      </c>
      <c r="C21" s="39"/>
      <c r="E21" s="40"/>
      <c r="F21" s="23" t="str">
        <f t="shared" si="1"/>
        <v/>
      </c>
      <c r="G21" s="41"/>
      <c r="H21" s="42"/>
      <c r="I21" s="42"/>
      <c r="J21" s="43"/>
      <c r="K21" s="25"/>
      <c r="L21" s="3"/>
      <c r="M21" s="44"/>
      <c r="N21" s="45"/>
      <c r="O21" s="3"/>
      <c r="P21" s="44"/>
      <c r="Q21" s="27" t="str">
        <f t="shared" si="2"/>
        <v/>
      </c>
      <c r="R21" s="27" t="str">
        <f t="shared" si="0"/>
        <v/>
      </c>
      <c r="S21" s="27" t="str">
        <f t="shared" si="3"/>
        <v/>
      </c>
      <c r="T21" s="27" t="str">
        <f t="shared" si="4"/>
        <v/>
      </c>
      <c r="U21" s="27" t="str">
        <f t="shared" si="5"/>
        <v/>
      </c>
      <c r="V21" s="27">
        <f t="shared" si="6"/>
        <v>0</v>
      </c>
      <c r="AA21" s="49"/>
      <c r="AB21" s="49"/>
    </row>
    <row r="22" spans="1:28" ht="20.149999999999999" customHeight="1">
      <c r="A22" s="8">
        <v>18</v>
      </c>
      <c r="C22" s="39"/>
      <c r="E22" s="40"/>
      <c r="F22" s="23" t="str">
        <f t="shared" si="1"/>
        <v/>
      </c>
      <c r="G22" s="41"/>
      <c r="H22" s="42"/>
      <c r="I22" s="42"/>
      <c r="J22" s="43"/>
      <c r="K22" s="25"/>
      <c r="L22" s="3"/>
      <c r="M22" s="44"/>
      <c r="N22" s="45"/>
      <c r="O22" s="3"/>
      <c r="P22" s="44"/>
      <c r="Q22" s="27" t="str">
        <f t="shared" si="2"/>
        <v/>
      </c>
      <c r="R22" s="27" t="str">
        <f t="shared" si="0"/>
        <v/>
      </c>
      <c r="S22" s="27" t="str">
        <f t="shared" si="3"/>
        <v/>
      </c>
      <c r="T22" s="27" t="str">
        <f t="shared" si="4"/>
        <v/>
      </c>
      <c r="U22" s="27" t="str">
        <f t="shared" si="5"/>
        <v/>
      </c>
      <c r="V22" s="27">
        <f t="shared" si="6"/>
        <v>0</v>
      </c>
      <c r="AA22" s="49"/>
      <c r="AB22" s="49"/>
    </row>
    <row r="23" spans="1:28" ht="20.149999999999999" customHeight="1">
      <c r="A23" s="8">
        <v>19</v>
      </c>
      <c r="C23" s="39"/>
      <c r="E23" s="40"/>
      <c r="F23" s="23" t="str">
        <f t="shared" si="1"/>
        <v/>
      </c>
      <c r="G23" s="41"/>
      <c r="H23" s="42"/>
      <c r="I23" s="42"/>
      <c r="J23" s="43"/>
      <c r="K23" s="25"/>
      <c r="L23" s="3"/>
      <c r="M23" s="44"/>
      <c r="N23" s="45"/>
      <c r="O23" s="3"/>
      <c r="P23" s="44"/>
      <c r="Q23" s="27" t="str">
        <f t="shared" si="2"/>
        <v/>
      </c>
      <c r="R23" s="27" t="str">
        <f t="shared" si="0"/>
        <v/>
      </c>
      <c r="S23" s="27" t="str">
        <f t="shared" si="3"/>
        <v/>
      </c>
      <c r="T23" s="27" t="str">
        <f t="shared" si="4"/>
        <v/>
      </c>
      <c r="U23" s="27" t="str">
        <f t="shared" si="5"/>
        <v/>
      </c>
      <c r="V23" s="27">
        <f t="shared" si="6"/>
        <v>0</v>
      </c>
      <c r="AA23" s="49"/>
      <c r="AB23" s="49"/>
    </row>
    <row r="24" spans="1:28" ht="20.149999999999999" customHeight="1">
      <c r="A24" s="8">
        <v>20</v>
      </c>
      <c r="C24" s="39"/>
      <c r="E24" s="40"/>
      <c r="F24" s="23" t="str">
        <f t="shared" si="1"/>
        <v/>
      </c>
      <c r="G24" s="41"/>
      <c r="H24" s="42"/>
      <c r="I24" s="42"/>
      <c r="J24" s="43"/>
      <c r="K24" s="25"/>
      <c r="L24" s="3"/>
      <c r="M24" s="44"/>
      <c r="N24" s="45"/>
      <c r="O24" s="3"/>
      <c r="P24" s="44"/>
      <c r="Q24" s="27" t="str">
        <f t="shared" si="2"/>
        <v/>
      </c>
      <c r="R24" s="27" t="str">
        <f t="shared" si="0"/>
        <v/>
      </c>
      <c r="S24" s="27" t="str">
        <f t="shared" si="3"/>
        <v/>
      </c>
      <c r="T24" s="27" t="str">
        <f t="shared" si="4"/>
        <v/>
      </c>
      <c r="U24" s="27" t="str">
        <f t="shared" si="5"/>
        <v/>
      </c>
      <c r="V24" s="27">
        <f t="shared" si="6"/>
        <v>0</v>
      </c>
      <c r="AA24" s="49"/>
      <c r="AB24" s="49"/>
    </row>
    <row r="25" spans="1:28" ht="20.149999999999999" customHeight="1">
      <c r="A25" s="8">
        <v>21</v>
      </c>
      <c r="C25" s="39"/>
      <c r="E25" s="40"/>
      <c r="F25" s="23" t="str">
        <f t="shared" si="1"/>
        <v/>
      </c>
      <c r="G25" s="41"/>
      <c r="H25" s="42"/>
      <c r="I25" s="42"/>
      <c r="J25" s="43"/>
      <c r="K25" s="25"/>
      <c r="L25" s="3"/>
      <c r="M25" s="44"/>
      <c r="N25" s="45"/>
      <c r="O25" s="3"/>
      <c r="P25" s="44"/>
      <c r="Q25" s="27" t="str">
        <f t="shared" si="2"/>
        <v/>
      </c>
      <c r="R25" s="27" t="str">
        <f t="shared" si="0"/>
        <v/>
      </c>
      <c r="S25" s="27" t="str">
        <f t="shared" si="3"/>
        <v/>
      </c>
      <c r="T25" s="27" t="str">
        <f t="shared" si="4"/>
        <v/>
      </c>
      <c r="U25" s="27" t="str">
        <f t="shared" si="5"/>
        <v/>
      </c>
      <c r="V25" s="27">
        <f t="shared" si="6"/>
        <v>0</v>
      </c>
      <c r="AA25" s="49"/>
      <c r="AB25" s="49"/>
    </row>
    <row r="26" spans="1:28" ht="20.149999999999999" customHeight="1">
      <c r="A26" s="8">
        <v>22</v>
      </c>
      <c r="C26" s="39"/>
      <c r="E26" s="40"/>
      <c r="F26" s="23" t="str">
        <f t="shared" si="1"/>
        <v/>
      </c>
      <c r="G26" s="41"/>
      <c r="H26" s="42"/>
      <c r="I26" s="42"/>
      <c r="J26" s="43"/>
      <c r="K26" s="25"/>
      <c r="L26" s="3"/>
      <c r="M26" s="44"/>
      <c r="N26" s="45"/>
      <c r="O26" s="3"/>
      <c r="P26" s="44"/>
      <c r="Q26" s="27" t="str">
        <f t="shared" si="2"/>
        <v/>
      </c>
      <c r="R26" s="27" t="str">
        <f t="shared" si="0"/>
        <v/>
      </c>
      <c r="S26" s="27" t="str">
        <f t="shared" si="3"/>
        <v/>
      </c>
      <c r="T26" s="27" t="str">
        <f t="shared" si="4"/>
        <v/>
      </c>
      <c r="U26" s="27" t="str">
        <f t="shared" si="5"/>
        <v/>
      </c>
      <c r="V26" s="27">
        <f t="shared" si="6"/>
        <v>0</v>
      </c>
      <c r="AA26" s="49"/>
      <c r="AB26" s="49"/>
    </row>
    <row r="27" spans="1:28" ht="20.149999999999999" customHeight="1">
      <c r="A27" s="8">
        <v>23</v>
      </c>
      <c r="C27" s="39"/>
      <c r="E27" s="40"/>
      <c r="F27" s="23" t="str">
        <f t="shared" si="1"/>
        <v/>
      </c>
      <c r="G27" s="41"/>
      <c r="H27" s="42"/>
      <c r="I27" s="42"/>
      <c r="J27" s="43"/>
      <c r="K27" s="25"/>
      <c r="L27" s="3"/>
      <c r="M27" s="44"/>
      <c r="N27" s="45"/>
      <c r="O27" s="3"/>
      <c r="P27" s="44"/>
      <c r="Q27" s="27" t="str">
        <f t="shared" si="2"/>
        <v/>
      </c>
      <c r="R27" s="27" t="str">
        <f t="shared" si="0"/>
        <v/>
      </c>
      <c r="S27" s="27" t="str">
        <f t="shared" si="3"/>
        <v/>
      </c>
      <c r="T27" s="27" t="str">
        <f t="shared" si="4"/>
        <v/>
      </c>
      <c r="U27" s="27" t="str">
        <f t="shared" si="5"/>
        <v/>
      </c>
      <c r="V27" s="27">
        <f t="shared" si="6"/>
        <v>0</v>
      </c>
      <c r="AA27" s="49"/>
      <c r="AB27" s="49"/>
    </row>
    <row r="28" spans="1:28" ht="20.149999999999999" customHeight="1">
      <c r="A28" s="8">
        <v>24</v>
      </c>
      <c r="C28" s="39"/>
      <c r="E28" s="40"/>
      <c r="F28" s="23" t="str">
        <f t="shared" si="1"/>
        <v/>
      </c>
      <c r="G28" s="41"/>
      <c r="H28" s="42"/>
      <c r="I28" s="42"/>
      <c r="J28" s="43"/>
      <c r="K28" s="25"/>
      <c r="L28" s="3"/>
      <c r="M28" s="44"/>
      <c r="N28" s="45"/>
      <c r="O28" s="3"/>
      <c r="P28" s="44"/>
      <c r="Q28" s="27" t="str">
        <f t="shared" si="2"/>
        <v/>
      </c>
      <c r="R28" s="27" t="str">
        <f t="shared" si="0"/>
        <v/>
      </c>
      <c r="S28" s="27" t="str">
        <f t="shared" si="3"/>
        <v/>
      </c>
      <c r="T28" s="27" t="str">
        <f t="shared" si="4"/>
        <v/>
      </c>
      <c r="U28" s="27" t="str">
        <f t="shared" si="5"/>
        <v/>
      </c>
      <c r="V28" s="27">
        <f t="shared" si="6"/>
        <v>0</v>
      </c>
      <c r="AA28" s="49"/>
      <c r="AB28" s="49"/>
    </row>
    <row r="29" spans="1:28" ht="20.149999999999999" customHeight="1">
      <c r="A29" s="8">
        <v>25</v>
      </c>
      <c r="C29" s="39"/>
      <c r="E29" s="40"/>
      <c r="F29" s="23" t="str">
        <f t="shared" si="1"/>
        <v/>
      </c>
      <c r="G29" s="41"/>
      <c r="H29" s="42"/>
      <c r="I29" s="42"/>
      <c r="J29" s="43"/>
      <c r="K29" s="25"/>
      <c r="L29" s="3"/>
      <c r="M29" s="44"/>
      <c r="N29" s="45"/>
      <c r="O29" s="3"/>
      <c r="P29" s="44"/>
      <c r="Q29" s="27" t="str">
        <f t="shared" si="2"/>
        <v/>
      </c>
      <c r="R29" s="27" t="str">
        <f t="shared" si="0"/>
        <v/>
      </c>
      <c r="S29" s="27" t="str">
        <f t="shared" si="3"/>
        <v/>
      </c>
      <c r="T29" s="27" t="str">
        <f t="shared" si="4"/>
        <v/>
      </c>
      <c r="U29" s="27" t="str">
        <f t="shared" si="5"/>
        <v/>
      </c>
      <c r="V29" s="27">
        <f t="shared" si="6"/>
        <v>0</v>
      </c>
      <c r="AA29" s="49"/>
      <c r="AB29" s="49"/>
    </row>
    <row r="30" spans="1:28" ht="20.149999999999999" customHeight="1">
      <c r="A30" s="8">
        <v>26</v>
      </c>
      <c r="C30" s="39"/>
      <c r="E30" s="40"/>
      <c r="F30" s="23" t="str">
        <f t="shared" si="1"/>
        <v/>
      </c>
      <c r="G30" s="41"/>
      <c r="H30" s="42"/>
      <c r="I30" s="42"/>
      <c r="J30" s="43"/>
      <c r="K30" s="25"/>
      <c r="L30" s="3"/>
      <c r="M30" s="44"/>
      <c r="N30" s="45"/>
      <c r="O30" s="3"/>
      <c r="P30" s="44"/>
      <c r="Q30" s="27" t="str">
        <f t="shared" si="2"/>
        <v/>
      </c>
      <c r="R30" s="27" t="str">
        <f t="shared" si="0"/>
        <v/>
      </c>
      <c r="S30" s="27" t="str">
        <f t="shared" si="3"/>
        <v/>
      </c>
      <c r="T30" s="27" t="str">
        <f t="shared" si="4"/>
        <v/>
      </c>
      <c r="U30" s="27" t="str">
        <f t="shared" si="5"/>
        <v/>
      </c>
      <c r="V30" s="27">
        <f t="shared" si="6"/>
        <v>0</v>
      </c>
      <c r="AA30" s="49"/>
      <c r="AB30" s="49"/>
    </row>
    <row r="31" spans="1:28" ht="20.149999999999999" customHeight="1">
      <c r="A31" s="8">
        <v>27</v>
      </c>
      <c r="C31" s="39"/>
      <c r="E31" s="40"/>
      <c r="F31" s="23" t="str">
        <f t="shared" si="1"/>
        <v/>
      </c>
      <c r="G31" s="41"/>
      <c r="H31" s="42"/>
      <c r="I31" s="42"/>
      <c r="J31" s="43"/>
      <c r="K31" s="25"/>
      <c r="L31" s="3"/>
      <c r="M31" s="44"/>
      <c r="N31" s="45"/>
      <c r="O31" s="3"/>
      <c r="P31" s="44"/>
      <c r="Q31" s="27" t="str">
        <f t="shared" si="2"/>
        <v/>
      </c>
      <c r="R31" s="27" t="str">
        <f t="shared" si="0"/>
        <v/>
      </c>
      <c r="S31" s="27" t="str">
        <f t="shared" si="3"/>
        <v/>
      </c>
      <c r="T31" s="27" t="str">
        <f t="shared" si="4"/>
        <v/>
      </c>
      <c r="U31" s="27" t="str">
        <f t="shared" si="5"/>
        <v/>
      </c>
      <c r="V31" s="27">
        <f t="shared" si="6"/>
        <v>0</v>
      </c>
      <c r="AA31" s="49"/>
      <c r="AB31" s="49"/>
    </row>
    <row r="32" spans="1:28" ht="20.149999999999999" customHeight="1">
      <c r="A32" s="8">
        <v>28</v>
      </c>
      <c r="C32" s="39"/>
      <c r="E32" s="40"/>
      <c r="F32" s="23" t="str">
        <f t="shared" si="1"/>
        <v/>
      </c>
      <c r="G32" s="41"/>
      <c r="H32" s="42"/>
      <c r="I32" s="42"/>
      <c r="J32" s="43"/>
      <c r="K32" s="25"/>
      <c r="L32" s="3"/>
      <c r="M32" s="44"/>
      <c r="N32" s="45"/>
      <c r="O32" s="3"/>
      <c r="P32" s="44"/>
      <c r="Q32" s="27" t="str">
        <f t="shared" si="2"/>
        <v/>
      </c>
      <c r="R32" s="27" t="str">
        <f t="shared" si="0"/>
        <v/>
      </c>
      <c r="S32" s="27" t="str">
        <f t="shared" si="3"/>
        <v/>
      </c>
      <c r="T32" s="27" t="str">
        <f t="shared" si="4"/>
        <v/>
      </c>
      <c r="U32" s="27" t="str">
        <f t="shared" si="5"/>
        <v/>
      </c>
      <c r="V32" s="27">
        <f t="shared" si="6"/>
        <v>0</v>
      </c>
      <c r="AA32" s="49"/>
      <c r="AB32" s="49"/>
    </row>
    <row r="33" spans="1:28" ht="20.149999999999999" customHeight="1">
      <c r="A33" s="8">
        <v>29</v>
      </c>
      <c r="C33" s="39"/>
      <c r="E33" s="40"/>
      <c r="F33" s="23" t="str">
        <f t="shared" si="1"/>
        <v/>
      </c>
      <c r="G33" s="41"/>
      <c r="H33" s="42"/>
      <c r="I33" s="42"/>
      <c r="J33" s="43"/>
      <c r="K33" s="25"/>
      <c r="L33" s="3"/>
      <c r="M33" s="44"/>
      <c r="N33" s="45"/>
      <c r="O33" s="3"/>
      <c r="P33" s="44"/>
      <c r="Q33" s="27" t="str">
        <f t="shared" si="2"/>
        <v/>
      </c>
      <c r="R33" s="27" t="str">
        <f t="shared" si="0"/>
        <v/>
      </c>
      <c r="S33" s="27" t="str">
        <f t="shared" si="3"/>
        <v/>
      </c>
      <c r="T33" s="27" t="str">
        <f t="shared" si="4"/>
        <v/>
      </c>
      <c r="U33" s="27" t="str">
        <f t="shared" si="5"/>
        <v/>
      </c>
      <c r="V33" s="27">
        <f t="shared" si="6"/>
        <v>0</v>
      </c>
      <c r="AA33" s="49"/>
      <c r="AB33" s="49"/>
    </row>
    <row r="34" spans="1:28" ht="20.149999999999999" customHeight="1">
      <c r="A34" s="8">
        <v>30</v>
      </c>
      <c r="C34" s="39"/>
      <c r="E34" s="40"/>
      <c r="F34" s="23" t="str">
        <f t="shared" si="1"/>
        <v/>
      </c>
      <c r="G34" s="41"/>
      <c r="H34" s="42"/>
      <c r="I34" s="42"/>
      <c r="J34" s="43"/>
      <c r="K34" s="25"/>
      <c r="L34" s="3"/>
      <c r="M34" s="44"/>
      <c r="N34" s="45"/>
      <c r="O34" s="3"/>
      <c r="P34" s="44"/>
      <c r="Q34" s="27" t="str">
        <f t="shared" si="2"/>
        <v/>
      </c>
      <c r="R34" s="27" t="str">
        <f t="shared" si="0"/>
        <v/>
      </c>
      <c r="S34" s="27" t="str">
        <f t="shared" si="3"/>
        <v/>
      </c>
      <c r="T34" s="27" t="str">
        <f t="shared" si="4"/>
        <v/>
      </c>
      <c r="U34" s="27" t="str">
        <f t="shared" si="5"/>
        <v/>
      </c>
      <c r="V34" s="27">
        <f t="shared" si="6"/>
        <v>0</v>
      </c>
      <c r="AA34" s="49"/>
      <c r="AB34" s="49"/>
    </row>
    <row r="35" spans="1:28" ht="20.149999999999999" customHeight="1">
      <c r="A35" s="8">
        <v>31</v>
      </c>
      <c r="C35" s="39"/>
      <c r="E35" s="40"/>
      <c r="F35" s="23" t="str">
        <f t="shared" si="1"/>
        <v/>
      </c>
      <c r="G35" s="41"/>
      <c r="H35" s="42"/>
      <c r="I35" s="42"/>
      <c r="J35" s="43"/>
      <c r="K35" s="25"/>
      <c r="L35" s="3"/>
      <c r="M35" s="44"/>
      <c r="N35" s="45"/>
      <c r="O35" s="3"/>
      <c r="P35" s="44"/>
      <c r="Q35" s="27" t="str">
        <f t="shared" si="2"/>
        <v/>
      </c>
      <c r="R35" s="27" t="str">
        <f t="shared" si="0"/>
        <v/>
      </c>
      <c r="S35" s="27" t="str">
        <f t="shared" si="3"/>
        <v/>
      </c>
      <c r="T35" s="27" t="str">
        <f t="shared" si="4"/>
        <v/>
      </c>
      <c r="U35" s="27" t="str">
        <f t="shared" si="5"/>
        <v/>
      </c>
      <c r="V35" s="27">
        <f t="shared" si="6"/>
        <v>0</v>
      </c>
      <c r="AA35" s="49"/>
      <c r="AB35" s="49"/>
    </row>
    <row r="36" spans="1:28" ht="20.149999999999999" customHeight="1">
      <c r="A36" s="8">
        <v>32</v>
      </c>
      <c r="C36" s="39"/>
      <c r="E36" s="40"/>
      <c r="F36" s="23" t="str">
        <f t="shared" si="1"/>
        <v/>
      </c>
      <c r="G36" s="41"/>
      <c r="H36" s="42"/>
      <c r="I36" s="42"/>
      <c r="J36" s="43"/>
      <c r="K36" s="25"/>
      <c r="L36" s="3"/>
      <c r="M36" s="44"/>
      <c r="N36" s="45"/>
      <c r="O36" s="3"/>
      <c r="P36" s="44"/>
      <c r="Q36" s="27" t="str">
        <f t="shared" si="2"/>
        <v/>
      </c>
      <c r="R36" s="27" t="str">
        <f t="shared" si="0"/>
        <v/>
      </c>
      <c r="S36" s="27" t="str">
        <f t="shared" si="3"/>
        <v/>
      </c>
      <c r="T36" s="27" t="str">
        <f t="shared" si="4"/>
        <v/>
      </c>
      <c r="U36" s="27" t="str">
        <f t="shared" si="5"/>
        <v/>
      </c>
      <c r="V36" s="27">
        <f t="shared" si="6"/>
        <v>0</v>
      </c>
      <c r="AA36" s="49"/>
      <c r="AB36" s="49"/>
    </row>
    <row r="37" spans="1:28" ht="20.149999999999999" customHeight="1">
      <c r="A37" s="8">
        <v>33</v>
      </c>
      <c r="C37" s="39"/>
      <c r="E37" s="40"/>
      <c r="F37" s="23" t="str">
        <f t="shared" si="1"/>
        <v/>
      </c>
      <c r="G37" s="41"/>
      <c r="H37" s="42"/>
      <c r="I37" s="42"/>
      <c r="J37" s="43"/>
      <c r="K37" s="25"/>
      <c r="L37" s="3"/>
      <c r="M37" s="44"/>
      <c r="N37" s="45"/>
      <c r="O37" s="3"/>
      <c r="P37" s="44"/>
      <c r="Q37" s="27" t="str">
        <f t="shared" ref="Q37:Q68" si="7">IF(F37="","",IF(K37="","",IF(K37="MN",800,IF(K37="WN",800,IF(K37="G",800,IF(F37&lt;=18,800,1500))))))</f>
        <v/>
      </c>
      <c r="R37" s="27" t="str">
        <f t="shared" ref="R37:R68" si="8">IF(M37="レンタル",300,"")</f>
        <v/>
      </c>
      <c r="S37" s="27" t="str">
        <f t="shared" si="3"/>
        <v/>
      </c>
      <c r="T37" s="27" t="str">
        <f t="shared" si="4"/>
        <v/>
      </c>
      <c r="U37" s="27" t="str">
        <f t="shared" si="5"/>
        <v/>
      </c>
      <c r="V37" s="27">
        <f t="shared" si="6"/>
        <v>0</v>
      </c>
      <c r="AA37" s="49"/>
      <c r="AB37" s="49"/>
    </row>
    <row r="38" spans="1:28" ht="20.149999999999999" customHeight="1">
      <c r="A38" s="8">
        <v>34</v>
      </c>
      <c r="C38" s="39"/>
      <c r="E38" s="40"/>
      <c r="F38" s="23" t="str">
        <f t="shared" si="1"/>
        <v/>
      </c>
      <c r="G38" s="41"/>
      <c r="H38" s="42"/>
      <c r="I38" s="42"/>
      <c r="J38" s="43"/>
      <c r="K38" s="25"/>
      <c r="L38" s="3"/>
      <c r="M38" s="44"/>
      <c r="N38" s="45"/>
      <c r="O38" s="3"/>
      <c r="P38" s="44"/>
      <c r="Q38" s="27" t="str">
        <f t="shared" si="7"/>
        <v/>
      </c>
      <c r="R38" s="27" t="str">
        <f t="shared" si="8"/>
        <v/>
      </c>
      <c r="S38" s="27" t="str">
        <f t="shared" si="3"/>
        <v/>
      </c>
      <c r="T38" s="27" t="str">
        <f t="shared" si="4"/>
        <v/>
      </c>
      <c r="U38" s="27" t="str">
        <f t="shared" si="5"/>
        <v/>
      </c>
      <c r="V38" s="27">
        <f t="shared" si="6"/>
        <v>0</v>
      </c>
      <c r="AA38" s="49"/>
      <c r="AB38" s="49"/>
    </row>
    <row r="39" spans="1:28" ht="20.149999999999999" customHeight="1">
      <c r="A39" s="8">
        <v>35</v>
      </c>
      <c r="C39" s="39"/>
      <c r="E39" s="40"/>
      <c r="F39" s="23" t="str">
        <f t="shared" si="1"/>
        <v/>
      </c>
      <c r="G39" s="41"/>
      <c r="H39" s="42"/>
      <c r="I39" s="42"/>
      <c r="J39" s="43"/>
      <c r="K39" s="25"/>
      <c r="L39" s="3"/>
      <c r="M39" s="44"/>
      <c r="N39" s="45"/>
      <c r="O39" s="3"/>
      <c r="P39" s="44"/>
      <c r="Q39" s="27" t="str">
        <f t="shared" si="7"/>
        <v/>
      </c>
      <c r="R39" s="27" t="str">
        <f t="shared" si="8"/>
        <v/>
      </c>
      <c r="S39" s="27" t="str">
        <f t="shared" si="3"/>
        <v/>
      </c>
      <c r="T39" s="27" t="str">
        <f t="shared" si="4"/>
        <v/>
      </c>
      <c r="U39" s="27" t="str">
        <f t="shared" si="5"/>
        <v/>
      </c>
      <c r="V39" s="27">
        <f t="shared" si="6"/>
        <v>0</v>
      </c>
      <c r="AA39" s="49"/>
      <c r="AB39" s="49"/>
    </row>
    <row r="40" spans="1:28" ht="20.149999999999999" customHeight="1">
      <c r="A40" s="8">
        <v>36</v>
      </c>
      <c r="C40" s="39"/>
      <c r="E40" s="40"/>
      <c r="F40" s="23" t="str">
        <f t="shared" si="1"/>
        <v/>
      </c>
      <c r="G40" s="41"/>
      <c r="H40" s="42"/>
      <c r="I40" s="42"/>
      <c r="J40" s="43"/>
      <c r="K40" s="25"/>
      <c r="L40" s="3"/>
      <c r="M40" s="44"/>
      <c r="N40" s="45"/>
      <c r="O40" s="3"/>
      <c r="P40" s="44"/>
      <c r="Q40" s="27" t="str">
        <f t="shared" si="7"/>
        <v/>
      </c>
      <c r="R40" s="27" t="str">
        <f t="shared" si="8"/>
        <v/>
      </c>
      <c r="S40" s="27" t="str">
        <f t="shared" si="3"/>
        <v/>
      </c>
      <c r="T40" s="27" t="str">
        <f t="shared" si="4"/>
        <v/>
      </c>
      <c r="U40" s="27" t="str">
        <f t="shared" si="5"/>
        <v/>
      </c>
      <c r="V40" s="27">
        <f t="shared" si="6"/>
        <v>0</v>
      </c>
      <c r="AA40" s="49"/>
      <c r="AB40" s="49"/>
    </row>
    <row r="41" spans="1:28" ht="20.149999999999999" customHeight="1">
      <c r="A41" s="8">
        <v>37</v>
      </c>
      <c r="C41" s="39"/>
      <c r="E41" s="40"/>
      <c r="F41" s="23" t="str">
        <f t="shared" si="1"/>
        <v/>
      </c>
      <c r="G41" s="41"/>
      <c r="H41" s="42"/>
      <c r="I41" s="42"/>
      <c r="J41" s="43"/>
      <c r="K41" s="25"/>
      <c r="L41" s="3"/>
      <c r="M41" s="44"/>
      <c r="N41" s="45"/>
      <c r="O41" s="3"/>
      <c r="P41" s="44"/>
      <c r="Q41" s="27" t="str">
        <f t="shared" si="7"/>
        <v/>
      </c>
      <c r="R41" s="27" t="str">
        <f t="shared" si="8"/>
        <v/>
      </c>
      <c r="S41" s="27" t="str">
        <f t="shared" si="3"/>
        <v/>
      </c>
      <c r="T41" s="27" t="str">
        <f t="shared" si="4"/>
        <v/>
      </c>
      <c r="U41" s="27" t="str">
        <f t="shared" si="5"/>
        <v/>
      </c>
      <c r="V41" s="27">
        <f t="shared" si="6"/>
        <v>0</v>
      </c>
      <c r="AA41" s="49"/>
      <c r="AB41" s="49"/>
    </row>
    <row r="42" spans="1:28" ht="20.149999999999999" customHeight="1">
      <c r="A42" s="8">
        <v>38</v>
      </c>
      <c r="C42" s="39"/>
      <c r="E42" s="40"/>
      <c r="F42" s="23" t="str">
        <f t="shared" si="1"/>
        <v/>
      </c>
      <c r="G42" s="41"/>
      <c r="H42" s="42"/>
      <c r="I42" s="42"/>
      <c r="J42" s="43"/>
      <c r="K42" s="25"/>
      <c r="L42" s="3"/>
      <c r="M42" s="44"/>
      <c r="N42" s="45"/>
      <c r="O42" s="3"/>
      <c r="P42" s="44"/>
      <c r="Q42" s="27" t="str">
        <f t="shared" si="7"/>
        <v/>
      </c>
      <c r="R42" s="27" t="str">
        <f t="shared" si="8"/>
        <v/>
      </c>
      <c r="S42" s="27" t="str">
        <f t="shared" si="3"/>
        <v/>
      </c>
      <c r="T42" s="27" t="str">
        <f t="shared" si="4"/>
        <v/>
      </c>
      <c r="U42" s="27" t="str">
        <f t="shared" si="5"/>
        <v/>
      </c>
      <c r="V42" s="27">
        <f t="shared" si="6"/>
        <v>0</v>
      </c>
      <c r="AA42" s="49"/>
      <c r="AB42" s="49"/>
    </row>
    <row r="43" spans="1:28" ht="20.149999999999999" customHeight="1">
      <c r="A43" s="8">
        <v>39</v>
      </c>
      <c r="C43" s="39"/>
      <c r="E43" s="40"/>
      <c r="F43" s="23" t="str">
        <f t="shared" si="1"/>
        <v/>
      </c>
      <c r="G43" s="41"/>
      <c r="H43" s="42"/>
      <c r="I43" s="42"/>
      <c r="J43" s="43"/>
      <c r="K43" s="25"/>
      <c r="L43" s="3"/>
      <c r="M43" s="44"/>
      <c r="N43" s="45"/>
      <c r="O43" s="3"/>
      <c r="P43" s="44"/>
      <c r="Q43" s="27" t="str">
        <f t="shared" si="7"/>
        <v/>
      </c>
      <c r="R43" s="27" t="str">
        <f t="shared" si="8"/>
        <v/>
      </c>
      <c r="S43" s="27" t="str">
        <f t="shared" si="3"/>
        <v/>
      </c>
      <c r="T43" s="27" t="str">
        <f t="shared" si="4"/>
        <v/>
      </c>
      <c r="U43" s="27" t="str">
        <f t="shared" si="5"/>
        <v/>
      </c>
      <c r="V43" s="27">
        <f t="shared" si="6"/>
        <v>0</v>
      </c>
      <c r="AA43" s="49"/>
      <c r="AB43" s="49"/>
    </row>
    <row r="44" spans="1:28" ht="20.149999999999999" customHeight="1">
      <c r="A44" s="8">
        <v>40</v>
      </c>
      <c r="C44" s="39"/>
      <c r="E44" s="40"/>
      <c r="F44" s="23" t="str">
        <f t="shared" si="1"/>
        <v/>
      </c>
      <c r="G44" s="41"/>
      <c r="H44" s="42"/>
      <c r="I44" s="42"/>
      <c r="J44" s="43"/>
      <c r="K44" s="25"/>
      <c r="L44" s="3"/>
      <c r="M44" s="44"/>
      <c r="N44" s="45"/>
      <c r="O44" s="3"/>
      <c r="P44" s="44"/>
      <c r="Q44" s="27" t="str">
        <f t="shared" si="7"/>
        <v/>
      </c>
      <c r="R44" s="27" t="str">
        <f t="shared" si="8"/>
        <v/>
      </c>
      <c r="S44" s="27" t="str">
        <f t="shared" si="3"/>
        <v/>
      </c>
      <c r="T44" s="27" t="str">
        <f t="shared" si="4"/>
        <v/>
      </c>
      <c r="U44" s="27" t="str">
        <f t="shared" si="5"/>
        <v/>
      </c>
      <c r="V44" s="27">
        <f t="shared" si="6"/>
        <v>0</v>
      </c>
      <c r="AA44" s="49"/>
      <c r="AB44" s="49"/>
    </row>
    <row r="45" spans="1:28" ht="20.149999999999999" customHeight="1">
      <c r="A45" s="8">
        <v>41</v>
      </c>
      <c r="C45" s="39"/>
      <c r="E45" s="40"/>
      <c r="F45" s="23" t="str">
        <f t="shared" si="1"/>
        <v/>
      </c>
      <c r="G45" s="41"/>
      <c r="H45" s="42"/>
      <c r="I45" s="42"/>
      <c r="J45" s="43"/>
      <c r="K45" s="25"/>
      <c r="L45" s="3"/>
      <c r="M45" s="44"/>
      <c r="N45" s="45"/>
      <c r="O45" s="3"/>
      <c r="P45" s="44"/>
      <c r="Q45" s="27" t="str">
        <f t="shared" si="7"/>
        <v/>
      </c>
      <c r="R45" s="27" t="str">
        <f t="shared" si="8"/>
        <v/>
      </c>
      <c r="S45" s="27" t="str">
        <f t="shared" si="3"/>
        <v/>
      </c>
      <c r="T45" s="27" t="str">
        <f t="shared" si="4"/>
        <v/>
      </c>
      <c r="U45" s="27" t="str">
        <f t="shared" si="5"/>
        <v/>
      </c>
      <c r="V45" s="27">
        <f t="shared" si="6"/>
        <v>0</v>
      </c>
      <c r="AA45" s="49"/>
      <c r="AB45" s="49"/>
    </row>
    <row r="46" spans="1:28" ht="20.149999999999999" customHeight="1">
      <c r="A46" s="8">
        <v>42</v>
      </c>
      <c r="C46" s="39"/>
      <c r="E46" s="40"/>
      <c r="F46" s="23" t="str">
        <f t="shared" si="1"/>
        <v/>
      </c>
      <c r="G46" s="41"/>
      <c r="H46" s="42"/>
      <c r="I46" s="42"/>
      <c r="J46" s="43"/>
      <c r="K46" s="25"/>
      <c r="L46" s="3"/>
      <c r="M46" s="44"/>
      <c r="N46" s="45"/>
      <c r="O46" s="3"/>
      <c r="P46" s="44"/>
      <c r="Q46" s="27" t="str">
        <f t="shared" si="7"/>
        <v/>
      </c>
      <c r="R46" s="27" t="str">
        <f t="shared" si="8"/>
        <v/>
      </c>
      <c r="S46" s="27" t="str">
        <f t="shared" si="3"/>
        <v/>
      </c>
      <c r="T46" s="27" t="str">
        <f t="shared" si="4"/>
        <v/>
      </c>
      <c r="U46" s="27" t="str">
        <f t="shared" si="5"/>
        <v/>
      </c>
      <c r="V46" s="27">
        <f t="shared" si="6"/>
        <v>0</v>
      </c>
      <c r="AA46" s="49"/>
      <c r="AB46" s="49"/>
    </row>
    <row r="47" spans="1:28" ht="20.149999999999999" customHeight="1">
      <c r="A47" s="8">
        <v>43</v>
      </c>
      <c r="C47" s="39"/>
      <c r="E47" s="40"/>
      <c r="F47" s="23" t="str">
        <f t="shared" si="1"/>
        <v/>
      </c>
      <c r="G47" s="41"/>
      <c r="H47" s="42"/>
      <c r="I47" s="42"/>
      <c r="J47" s="43"/>
      <c r="K47" s="25"/>
      <c r="L47" s="3"/>
      <c r="M47" s="44"/>
      <c r="N47" s="45"/>
      <c r="O47" s="3"/>
      <c r="P47" s="44"/>
      <c r="Q47" s="27" t="str">
        <f t="shared" si="7"/>
        <v/>
      </c>
      <c r="R47" s="27" t="str">
        <f t="shared" si="8"/>
        <v/>
      </c>
      <c r="S47" s="27" t="str">
        <f t="shared" si="3"/>
        <v/>
      </c>
      <c r="T47" s="27" t="str">
        <f t="shared" si="4"/>
        <v/>
      </c>
      <c r="U47" s="27" t="str">
        <f t="shared" si="5"/>
        <v/>
      </c>
      <c r="V47" s="27">
        <f t="shared" si="6"/>
        <v>0</v>
      </c>
      <c r="AA47" s="49"/>
      <c r="AB47" s="49"/>
    </row>
    <row r="48" spans="1:28" ht="20.149999999999999" customHeight="1">
      <c r="A48" s="8">
        <v>44</v>
      </c>
      <c r="C48" s="39"/>
      <c r="E48" s="40"/>
      <c r="F48" s="23" t="str">
        <f t="shared" si="1"/>
        <v/>
      </c>
      <c r="G48" s="41"/>
      <c r="H48" s="42"/>
      <c r="I48" s="42"/>
      <c r="J48" s="43"/>
      <c r="K48" s="25"/>
      <c r="L48" s="3"/>
      <c r="M48" s="44"/>
      <c r="N48" s="45"/>
      <c r="O48" s="3"/>
      <c r="P48" s="44"/>
      <c r="Q48" s="27" t="str">
        <f t="shared" si="7"/>
        <v/>
      </c>
      <c r="R48" s="27" t="str">
        <f t="shared" si="8"/>
        <v/>
      </c>
      <c r="S48" s="27" t="str">
        <f t="shared" si="3"/>
        <v/>
      </c>
      <c r="T48" s="27" t="str">
        <f t="shared" si="4"/>
        <v/>
      </c>
      <c r="U48" s="27" t="str">
        <f t="shared" si="5"/>
        <v/>
      </c>
      <c r="V48" s="27">
        <f t="shared" si="6"/>
        <v>0</v>
      </c>
      <c r="AA48" s="49"/>
      <c r="AB48" s="49"/>
    </row>
    <row r="49" spans="1:28" ht="20.149999999999999" customHeight="1">
      <c r="A49" s="8">
        <v>45</v>
      </c>
      <c r="C49" s="39"/>
      <c r="E49" s="40"/>
      <c r="F49" s="23" t="str">
        <f t="shared" si="1"/>
        <v/>
      </c>
      <c r="G49" s="41"/>
      <c r="H49" s="42"/>
      <c r="I49" s="42"/>
      <c r="J49" s="43"/>
      <c r="K49" s="25"/>
      <c r="L49" s="3"/>
      <c r="M49" s="44"/>
      <c r="N49" s="45"/>
      <c r="O49" s="3"/>
      <c r="P49" s="44"/>
      <c r="Q49" s="27" t="str">
        <f t="shared" si="7"/>
        <v/>
      </c>
      <c r="R49" s="27" t="str">
        <f t="shared" si="8"/>
        <v/>
      </c>
      <c r="S49" s="27" t="str">
        <f t="shared" si="3"/>
        <v/>
      </c>
      <c r="T49" s="27" t="str">
        <f t="shared" si="4"/>
        <v/>
      </c>
      <c r="U49" s="27" t="str">
        <f t="shared" si="5"/>
        <v/>
      </c>
      <c r="V49" s="27">
        <f t="shared" si="6"/>
        <v>0</v>
      </c>
      <c r="AA49" s="49"/>
      <c r="AB49" s="49"/>
    </row>
    <row r="50" spans="1:28" ht="20.149999999999999" customHeight="1">
      <c r="A50" s="8">
        <v>46</v>
      </c>
      <c r="C50" s="39"/>
      <c r="E50" s="40"/>
      <c r="F50" s="23" t="str">
        <f t="shared" si="1"/>
        <v/>
      </c>
      <c r="G50" s="41"/>
      <c r="H50" s="42"/>
      <c r="I50" s="42"/>
      <c r="J50" s="43"/>
      <c r="K50" s="25"/>
      <c r="L50" s="3"/>
      <c r="M50" s="44"/>
      <c r="N50" s="45"/>
      <c r="O50" s="3"/>
      <c r="P50" s="44"/>
      <c r="Q50" s="27" t="str">
        <f t="shared" si="7"/>
        <v/>
      </c>
      <c r="R50" s="27" t="str">
        <f t="shared" si="8"/>
        <v/>
      </c>
      <c r="S50" s="27" t="str">
        <f t="shared" si="3"/>
        <v/>
      </c>
      <c r="T50" s="27" t="str">
        <f t="shared" si="4"/>
        <v/>
      </c>
      <c r="U50" s="27" t="str">
        <f t="shared" si="5"/>
        <v/>
      </c>
      <c r="V50" s="27">
        <f t="shared" si="6"/>
        <v>0</v>
      </c>
      <c r="AA50" s="49"/>
      <c r="AB50" s="49"/>
    </row>
    <row r="51" spans="1:28" ht="20.149999999999999" customHeight="1">
      <c r="A51" s="8">
        <v>47</v>
      </c>
      <c r="C51" s="39"/>
      <c r="E51" s="40"/>
      <c r="F51" s="23" t="str">
        <f t="shared" si="1"/>
        <v/>
      </c>
      <c r="G51" s="41"/>
      <c r="H51" s="42"/>
      <c r="I51" s="42"/>
      <c r="J51" s="43"/>
      <c r="K51" s="25"/>
      <c r="L51" s="3"/>
      <c r="M51" s="44"/>
      <c r="N51" s="45"/>
      <c r="O51" s="3"/>
      <c r="P51" s="44"/>
      <c r="Q51" s="27" t="str">
        <f t="shared" si="7"/>
        <v/>
      </c>
      <c r="R51" s="27" t="str">
        <f t="shared" si="8"/>
        <v/>
      </c>
      <c r="S51" s="27" t="str">
        <f t="shared" si="3"/>
        <v/>
      </c>
      <c r="T51" s="27" t="str">
        <f t="shared" si="4"/>
        <v/>
      </c>
      <c r="U51" s="27" t="str">
        <f t="shared" si="5"/>
        <v/>
      </c>
      <c r="V51" s="27">
        <f t="shared" si="6"/>
        <v>0</v>
      </c>
      <c r="AA51" s="49"/>
      <c r="AB51" s="49"/>
    </row>
    <row r="52" spans="1:28" ht="20.149999999999999" customHeight="1">
      <c r="A52" s="8">
        <v>48</v>
      </c>
      <c r="C52" s="39"/>
      <c r="E52" s="40"/>
      <c r="F52" s="23" t="str">
        <f t="shared" si="1"/>
        <v/>
      </c>
      <c r="G52" s="41"/>
      <c r="H52" s="42"/>
      <c r="I52" s="42"/>
      <c r="J52" s="43"/>
      <c r="K52" s="25"/>
      <c r="L52" s="3"/>
      <c r="M52" s="44"/>
      <c r="N52" s="45"/>
      <c r="O52" s="3"/>
      <c r="P52" s="44"/>
      <c r="Q52" s="27" t="str">
        <f t="shared" si="7"/>
        <v/>
      </c>
      <c r="R52" s="27" t="str">
        <f t="shared" si="8"/>
        <v/>
      </c>
      <c r="S52" s="27" t="str">
        <f t="shared" si="3"/>
        <v/>
      </c>
      <c r="T52" s="27" t="str">
        <f t="shared" si="4"/>
        <v/>
      </c>
      <c r="U52" s="27" t="str">
        <f t="shared" si="5"/>
        <v/>
      </c>
      <c r="V52" s="27">
        <f t="shared" si="6"/>
        <v>0</v>
      </c>
      <c r="AA52" s="49"/>
      <c r="AB52" s="49"/>
    </row>
    <row r="53" spans="1:28" ht="20.149999999999999" customHeight="1">
      <c r="A53" s="8">
        <v>49</v>
      </c>
      <c r="C53" s="39"/>
      <c r="E53" s="40"/>
      <c r="F53" s="23" t="str">
        <f t="shared" si="1"/>
        <v/>
      </c>
      <c r="G53" s="41"/>
      <c r="H53" s="42"/>
      <c r="I53" s="42"/>
      <c r="J53" s="43"/>
      <c r="K53" s="25"/>
      <c r="L53" s="3"/>
      <c r="M53" s="44"/>
      <c r="N53" s="45"/>
      <c r="O53" s="3"/>
      <c r="P53" s="44"/>
      <c r="Q53" s="27" t="str">
        <f t="shared" si="7"/>
        <v/>
      </c>
      <c r="R53" s="27" t="str">
        <f t="shared" si="8"/>
        <v/>
      </c>
      <c r="S53" s="27" t="str">
        <f t="shared" si="3"/>
        <v/>
      </c>
      <c r="T53" s="27" t="str">
        <f t="shared" si="4"/>
        <v/>
      </c>
      <c r="U53" s="27" t="str">
        <f t="shared" si="5"/>
        <v/>
      </c>
      <c r="V53" s="27">
        <f t="shared" si="6"/>
        <v>0</v>
      </c>
      <c r="AA53" s="49"/>
      <c r="AB53" s="49"/>
    </row>
    <row r="54" spans="1:28" ht="20.149999999999999" customHeight="1">
      <c r="A54" s="8">
        <v>50</v>
      </c>
      <c r="C54" s="39"/>
      <c r="E54" s="40"/>
      <c r="F54" s="23" t="str">
        <f t="shared" si="1"/>
        <v/>
      </c>
      <c r="G54" s="41"/>
      <c r="H54" s="42"/>
      <c r="I54" s="42"/>
      <c r="J54" s="43"/>
      <c r="K54" s="25"/>
      <c r="L54" s="3"/>
      <c r="M54" s="44"/>
      <c r="N54" s="45"/>
      <c r="O54" s="3"/>
      <c r="P54" s="44"/>
      <c r="Q54" s="27" t="str">
        <f t="shared" si="7"/>
        <v/>
      </c>
      <c r="R54" s="27" t="str">
        <f t="shared" si="8"/>
        <v/>
      </c>
      <c r="S54" s="27" t="str">
        <f t="shared" si="3"/>
        <v/>
      </c>
      <c r="T54" s="27" t="str">
        <f t="shared" si="4"/>
        <v/>
      </c>
      <c r="U54" s="27" t="str">
        <f t="shared" si="5"/>
        <v/>
      </c>
      <c r="V54" s="27">
        <f t="shared" si="6"/>
        <v>0</v>
      </c>
      <c r="AA54" s="49"/>
      <c r="AB54" s="49"/>
    </row>
    <row r="55" spans="1:28" ht="20.149999999999999" customHeight="1">
      <c r="A55" s="8">
        <v>51</v>
      </c>
      <c r="C55" s="39"/>
      <c r="E55" s="40"/>
      <c r="F55" s="23" t="str">
        <f t="shared" si="1"/>
        <v/>
      </c>
      <c r="G55" s="41"/>
      <c r="H55" s="42"/>
      <c r="I55" s="42"/>
      <c r="J55" s="43"/>
      <c r="K55" s="25"/>
      <c r="L55" s="3"/>
      <c r="M55" s="44"/>
      <c r="N55" s="45"/>
      <c r="O55" s="3"/>
      <c r="P55" s="44"/>
      <c r="Q55" s="27" t="str">
        <f t="shared" si="7"/>
        <v/>
      </c>
      <c r="R55" s="27" t="str">
        <f t="shared" si="8"/>
        <v/>
      </c>
      <c r="S55" s="27" t="str">
        <f t="shared" si="3"/>
        <v/>
      </c>
      <c r="T55" s="27" t="str">
        <f t="shared" si="4"/>
        <v/>
      </c>
      <c r="U55" s="27" t="str">
        <f t="shared" si="5"/>
        <v/>
      </c>
      <c r="V55" s="27">
        <f t="shared" si="6"/>
        <v>0</v>
      </c>
      <c r="AA55" s="49"/>
      <c r="AB55" s="49"/>
    </row>
    <row r="56" spans="1:28" ht="20.149999999999999" customHeight="1">
      <c r="A56" s="8">
        <v>52</v>
      </c>
      <c r="C56" s="39"/>
      <c r="E56" s="40"/>
      <c r="F56" s="23" t="str">
        <f t="shared" si="1"/>
        <v/>
      </c>
      <c r="G56" s="41"/>
      <c r="H56" s="42"/>
      <c r="I56" s="42"/>
      <c r="J56" s="43"/>
      <c r="K56" s="25"/>
      <c r="L56" s="3"/>
      <c r="M56" s="44"/>
      <c r="N56" s="45"/>
      <c r="O56" s="3"/>
      <c r="P56" s="44"/>
      <c r="Q56" s="27" t="str">
        <f t="shared" si="7"/>
        <v/>
      </c>
      <c r="R56" s="27" t="str">
        <f t="shared" si="8"/>
        <v/>
      </c>
      <c r="S56" s="27" t="str">
        <f t="shared" si="3"/>
        <v/>
      </c>
      <c r="T56" s="27" t="str">
        <f t="shared" si="4"/>
        <v/>
      </c>
      <c r="U56" s="27" t="str">
        <f t="shared" si="5"/>
        <v/>
      </c>
      <c r="V56" s="27">
        <f t="shared" si="6"/>
        <v>0</v>
      </c>
      <c r="AA56" s="49"/>
      <c r="AB56" s="49"/>
    </row>
    <row r="57" spans="1:28" ht="20.149999999999999" customHeight="1">
      <c r="A57" s="8">
        <v>53</v>
      </c>
      <c r="C57" s="39"/>
      <c r="E57" s="40"/>
      <c r="F57" s="23" t="str">
        <f t="shared" si="1"/>
        <v/>
      </c>
      <c r="G57" s="41"/>
      <c r="H57" s="42"/>
      <c r="I57" s="42"/>
      <c r="J57" s="43"/>
      <c r="K57" s="25"/>
      <c r="L57" s="3"/>
      <c r="M57" s="44"/>
      <c r="N57" s="45"/>
      <c r="O57" s="3"/>
      <c r="P57" s="44"/>
      <c r="Q57" s="27" t="str">
        <f t="shared" si="7"/>
        <v/>
      </c>
      <c r="R57" s="27" t="str">
        <f t="shared" si="8"/>
        <v/>
      </c>
      <c r="S57" s="27" t="str">
        <f t="shared" si="3"/>
        <v/>
      </c>
      <c r="T57" s="27" t="str">
        <f t="shared" si="4"/>
        <v/>
      </c>
      <c r="U57" s="27" t="str">
        <f t="shared" si="5"/>
        <v/>
      </c>
      <c r="V57" s="27">
        <f t="shared" si="6"/>
        <v>0</v>
      </c>
      <c r="AA57" s="49"/>
      <c r="AB57" s="49"/>
    </row>
    <row r="58" spans="1:28" ht="20.149999999999999" customHeight="1">
      <c r="A58" s="8">
        <v>54</v>
      </c>
      <c r="C58" s="39"/>
      <c r="E58" s="40"/>
      <c r="F58" s="23" t="str">
        <f t="shared" si="1"/>
        <v/>
      </c>
      <c r="G58" s="41"/>
      <c r="H58" s="42"/>
      <c r="I58" s="42"/>
      <c r="J58" s="43"/>
      <c r="K58" s="25"/>
      <c r="L58" s="3"/>
      <c r="M58" s="44"/>
      <c r="N58" s="45"/>
      <c r="O58" s="3"/>
      <c r="P58" s="44"/>
      <c r="Q58" s="27" t="str">
        <f t="shared" si="7"/>
        <v/>
      </c>
      <c r="R58" s="27" t="str">
        <f t="shared" si="8"/>
        <v/>
      </c>
      <c r="S58" s="27" t="str">
        <f t="shared" si="3"/>
        <v/>
      </c>
      <c r="T58" s="27" t="str">
        <f t="shared" si="4"/>
        <v/>
      </c>
      <c r="U58" s="27" t="str">
        <f t="shared" si="5"/>
        <v/>
      </c>
      <c r="V58" s="27">
        <f t="shared" si="6"/>
        <v>0</v>
      </c>
      <c r="AA58" s="49"/>
      <c r="AB58" s="49"/>
    </row>
    <row r="59" spans="1:28" ht="20.149999999999999" customHeight="1">
      <c r="A59" s="8">
        <v>55</v>
      </c>
      <c r="C59" s="39"/>
      <c r="E59" s="40"/>
      <c r="F59" s="23" t="str">
        <f t="shared" si="1"/>
        <v/>
      </c>
      <c r="G59" s="41"/>
      <c r="H59" s="42"/>
      <c r="I59" s="42"/>
      <c r="J59" s="43"/>
      <c r="K59" s="25"/>
      <c r="L59" s="3"/>
      <c r="M59" s="44"/>
      <c r="N59" s="45"/>
      <c r="O59" s="3"/>
      <c r="P59" s="44"/>
      <c r="Q59" s="27" t="str">
        <f t="shared" si="7"/>
        <v/>
      </c>
      <c r="R59" s="27" t="str">
        <f t="shared" si="8"/>
        <v/>
      </c>
      <c r="S59" s="27" t="str">
        <f t="shared" si="3"/>
        <v/>
      </c>
      <c r="T59" s="27" t="str">
        <f t="shared" si="4"/>
        <v/>
      </c>
      <c r="U59" s="27" t="str">
        <f t="shared" si="5"/>
        <v/>
      </c>
      <c r="V59" s="27">
        <f t="shared" si="6"/>
        <v>0</v>
      </c>
      <c r="AA59" s="49"/>
      <c r="AB59" s="49"/>
    </row>
    <row r="60" spans="1:28" ht="20.149999999999999" customHeight="1">
      <c r="A60" s="8">
        <v>56</v>
      </c>
      <c r="C60" s="39"/>
      <c r="E60" s="40"/>
      <c r="F60" s="23" t="str">
        <f t="shared" si="1"/>
        <v/>
      </c>
      <c r="G60" s="41"/>
      <c r="H60" s="42"/>
      <c r="I60" s="42"/>
      <c r="J60" s="43"/>
      <c r="K60" s="25"/>
      <c r="L60" s="3"/>
      <c r="M60" s="44"/>
      <c r="N60" s="45"/>
      <c r="O60" s="3"/>
      <c r="P60" s="44"/>
      <c r="Q60" s="27" t="str">
        <f t="shared" si="7"/>
        <v/>
      </c>
      <c r="R60" s="27" t="str">
        <f t="shared" si="8"/>
        <v/>
      </c>
      <c r="S60" s="27" t="str">
        <f t="shared" si="3"/>
        <v/>
      </c>
      <c r="T60" s="27" t="str">
        <f t="shared" si="4"/>
        <v/>
      </c>
      <c r="U60" s="27" t="str">
        <f t="shared" si="5"/>
        <v/>
      </c>
      <c r="V60" s="27">
        <f t="shared" si="6"/>
        <v>0</v>
      </c>
      <c r="AA60" s="49"/>
      <c r="AB60" s="49"/>
    </row>
    <row r="61" spans="1:28" ht="20.149999999999999" customHeight="1">
      <c r="A61" s="8">
        <v>57</v>
      </c>
      <c r="C61" s="39"/>
      <c r="E61" s="40"/>
      <c r="F61" s="23" t="str">
        <f t="shared" si="1"/>
        <v/>
      </c>
      <c r="G61" s="41"/>
      <c r="H61" s="42"/>
      <c r="I61" s="42"/>
      <c r="J61" s="43"/>
      <c r="K61" s="25"/>
      <c r="L61" s="3"/>
      <c r="M61" s="44"/>
      <c r="N61" s="45"/>
      <c r="O61" s="3"/>
      <c r="P61" s="44"/>
      <c r="Q61" s="27" t="str">
        <f t="shared" si="7"/>
        <v/>
      </c>
      <c r="R61" s="27" t="str">
        <f t="shared" si="8"/>
        <v/>
      </c>
      <c r="S61" s="27" t="str">
        <f t="shared" si="3"/>
        <v/>
      </c>
      <c r="T61" s="27" t="str">
        <f t="shared" si="4"/>
        <v/>
      </c>
      <c r="U61" s="27" t="str">
        <f t="shared" si="5"/>
        <v/>
      </c>
      <c r="V61" s="27">
        <f t="shared" si="6"/>
        <v>0</v>
      </c>
      <c r="AA61" s="49"/>
      <c r="AB61" s="49"/>
    </row>
    <row r="62" spans="1:28" ht="20.149999999999999" customHeight="1">
      <c r="A62" s="8">
        <v>58</v>
      </c>
      <c r="C62" s="39"/>
      <c r="E62" s="40"/>
      <c r="F62" s="23" t="str">
        <f t="shared" si="1"/>
        <v/>
      </c>
      <c r="G62" s="41"/>
      <c r="H62" s="42"/>
      <c r="I62" s="42"/>
      <c r="J62" s="43"/>
      <c r="K62" s="25"/>
      <c r="L62" s="3"/>
      <c r="M62" s="44"/>
      <c r="N62" s="45"/>
      <c r="O62" s="3"/>
      <c r="P62" s="44"/>
      <c r="Q62" s="27" t="str">
        <f t="shared" si="7"/>
        <v/>
      </c>
      <c r="R62" s="27" t="str">
        <f t="shared" si="8"/>
        <v/>
      </c>
      <c r="S62" s="27" t="str">
        <f t="shared" si="3"/>
        <v/>
      </c>
      <c r="T62" s="27" t="str">
        <f t="shared" si="4"/>
        <v/>
      </c>
      <c r="U62" s="27" t="str">
        <f t="shared" si="5"/>
        <v/>
      </c>
      <c r="V62" s="27">
        <f t="shared" si="6"/>
        <v>0</v>
      </c>
      <c r="AA62" s="49"/>
      <c r="AB62" s="49"/>
    </row>
    <row r="63" spans="1:28" ht="20.149999999999999" customHeight="1">
      <c r="A63" s="8">
        <v>59</v>
      </c>
      <c r="C63" s="39"/>
      <c r="E63" s="40"/>
      <c r="F63" s="23" t="str">
        <f t="shared" si="1"/>
        <v/>
      </c>
      <c r="G63" s="41"/>
      <c r="H63" s="42"/>
      <c r="I63" s="42"/>
      <c r="J63" s="43"/>
      <c r="K63" s="25"/>
      <c r="L63" s="3"/>
      <c r="M63" s="44"/>
      <c r="N63" s="45"/>
      <c r="O63" s="3"/>
      <c r="P63" s="44"/>
      <c r="Q63" s="27" t="str">
        <f t="shared" si="7"/>
        <v/>
      </c>
      <c r="R63" s="27" t="str">
        <f t="shared" si="8"/>
        <v/>
      </c>
      <c r="S63" s="27" t="str">
        <f t="shared" si="3"/>
        <v/>
      </c>
      <c r="T63" s="27" t="str">
        <f t="shared" si="4"/>
        <v/>
      </c>
      <c r="U63" s="27" t="str">
        <f t="shared" si="5"/>
        <v/>
      </c>
      <c r="V63" s="27">
        <f t="shared" si="6"/>
        <v>0</v>
      </c>
      <c r="AA63" s="49"/>
      <c r="AB63" s="49"/>
    </row>
    <row r="64" spans="1:28" ht="20.149999999999999" customHeight="1">
      <c r="A64" s="8">
        <v>60</v>
      </c>
      <c r="C64" s="39"/>
      <c r="E64" s="40"/>
      <c r="F64" s="23" t="str">
        <f t="shared" si="1"/>
        <v/>
      </c>
      <c r="G64" s="41"/>
      <c r="H64" s="42"/>
      <c r="I64" s="42"/>
      <c r="J64" s="43"/>
      <c r="K64" s="25"/>
      <c r="L64" s="3"/>
      <c r="M64" s="44"/>
      <c r="N64" s="45"/>
      <c r="O64" s="3"/>
      <c r="P64" s="44"/>
      <c r="Q64" s="27" t="str">
        <f t="shared" si="7"/>
        <v/>
      </c>
      <c r="R64" s="27" t="str">
        <f t="shared" si="8"/>
        <v/>
      </c>
      <c r="S64" s="27" t="str">
        <f t="shared" si="3"/>
        <v/>
      </c>
      <c r="T64" s="27" t="str">
        <f t="shared" si="4"/>
        <v/>
      </c>
      <c r="U64" s="27" t="str">
        <f t="shared" si="5"/>
        <v/>
      </c>
      <c r="V64" s="27">
        <f t="shared" si="6"/>
        <v>0</v>
      </c>
      <c r="AA64" s="49"/>
      <c r="AB64" s="49"/>
    </row>
    <row r="65" spans="1:28" ht="20.149999999999999" customHeight="1">
      <c r="A65" s="8">
        <v>61</v>
      </c>
      <c r="C65" s="39"/>
      <c r="E65" s="40"/>
      <c r="F65" s="23" t="str">
        <f t="shared" si="1"/>
        <v/>
      </c>
      <c r="G65" s="41"/>
      <c r="H65" s="42"/>
      <c r="I65" s="42"/>
      <c r="J65" s="43"/>
      <c r="K65" s="25"/>
      <c r="L65" s="3"/>
      <c r="M65" s="44"/>
      <c r="N65" s="45"/>
      <c r="O65" s="3"/>
      <c r="P65" s="44"/>
      <c r="Q65" s="27" t="str">
        <f t="shared" si="7"/>
        <v/>
      </c>
      <c r="R65" s="27" t="str">
        <f t="shared" si="8"/>
        <v/>
      </c>
      <c r="S65" s="27" t="str">
        <f t="shared" si="3"/>
        <v/>
      </c>
      <c r="T65" s="27" t="str">
        <f t="shared" si="4"/>
        <v/>
      </c>
      <c r="U65" s="27" t="str">
        <f t="shared" si="5"/>
        <v/>
      </c>
      <c r="V65" s="27">
        <f t="shared" si="6"/>
        <v>0</v>
      </c>
      <c r="AA65" s="49"/>
      <c r="AB65" s="49"/>
    </row>
    <row r="66" spans="1:28" ht="20.149999999999999" customHeight="1">
      <c r="A66" s="8">
        <v>62</v>
      </c>
      <c r="C66" s="39"/>
      <c r="E66" s="40"/>
      <c r="F66" s="23" t="str">
        <f t="shared" si="1"/>
        <v/>
      </c>
      <c r="G66" s="41"/>
      <c r="H66" s="42"/>
      <c r="I66" s="42"/>
      <c r="J66" s="43"/>
      <c r="K66" s="25"/>
      <c r="L66" s="3"/>
      <c r="M66" s="44"/>
      <c r="N66" s="45"/>
      <c r="O66" s="3"/>
      <c r="P66" s="44"/>
      <c r="Q66" s="27" t="str">
        <f t="shared" si="7"/>
        <v/>
      </c>
      <c r="R66" s="27" t="str">
        <f t="shared" si="8"/>
        <v/>
      </c>
      <c r="S66" s="27" t="str">
        <f t="shared" si="3"/>
        <v/>
      </c>
      <c r="T66" s="27" t="str">
        <f t="shared" si="4"/>
        <v/>
      </c>
      <c r="U66" s="27" t="str">
        <f t="shared" si="5"/>
        <v/>
      </c>
      <c r="V66" s="27">
        <f t="shared" si="6"/>
        <v>0</v>
      </c>
      <c r="AA66" s="49"/>
      <c r="AB66" s="49"/>
    </row>
    <row r="67" spans="1:28" ht="20.149999999999999" customHeight="1">
      <c r="A67" s="8">
        <v>63</v>
      </c>
      <c r="C67" s="39"/>
      <c r="E67" s="40"/>
      <c r="F67" s="23" t="str">
        <f t="shared" si="1"/>
        <v/>
      </c>
      <c r="G67" s="41"/>
      <c r="H67" s="42"/>
      <c r="I67" s="42"/>
      <c r="J67" s="43"/>
      <c r="K67" s="25"/>
      <c r="L67" s="3"/>
      <c r="M67" s="44"/>
      <c r="N67" s="45"/>
      <c r="O67" s="3"/>
      <c r="P67" s="44"/>
      <c r="Q67" s="27" t="str">
        <f t="shared" si="7"/>
        <v/>
      </c>
      <c r="R67" s="27" t="str">
        <f t="shared" si="8"/>
        <v/>
      </c>
      <c r="S67" s="27" t="str">
        <f t="shared" si="3"/>
        <v/>
      </c>
      <c r="T67" s="27" t="str">
        <f t="shared" si="4"/>
        <v/>
      </c>
      <c r="U67" s="27" t="str">
        <f t="shared" si="5"/>
        <v/>
      </c>
      <c r="V67" s="27">
        <f t="shared" si="6"/>
        <v>0</v>
      </c>
      <c r="AA67" s="49"/>
      <c r="AB67" s="49"/>
    </row>
    <row r="68" spans="1:28" ht="20.149999999999999" customHeight="1">
      <c r="A68" s="8">
        <v>64</v>
      </c>
      <c r="C68" s="39"/>
      <c r="E68" s="40"/>
      <c r="F68" s="23" t="str">
        <f t="shared" si="1"/>
        <v/>
      </c>
      <c r="G68" s="41"/>
      <c r="H68" s="42"/>
      <c r="I68" s="42"/>
      <c r="J68" s="43"/>
      <c r="K68" s="25"/>
      <c r="L68" s="3"/>
      <c r="M68" s="44"/>
      <c r="N68" s="45"/>
      <c r="O68" s="3"/>
      <c r="P68" s="44"/>
      <c r="Q68" s="27" t="str">
        <f t="shared" si="7"/>
        <v/>
      </c>
      <c r="R68" s="27" t="str">
        <f t="shared" si="8"/>
        <v/>
      </c>
      <c r="S68" s="27" t="str">
        <f t="shared" si="3"/>
        <v/>
      </c>
      <c r="T68" s="27" t="str">
        <f t="shared" si="4"/>
        <v/>
      </c>
      <c r="U68" s="27" t="str">
        <f t="shared" si="5"/>
        <v/>
      </c>
      <c r="V68" s="27">
        <f t="shared" si="6"/>
        <v>0</v>
      </c>
      <c r="AA68" s="49"/>
      <c r="AB68" s="49"/>
    </row>
    <row r="69" spans="1:28" ht="20.149999999999999" customHeight="1">
      <c r="A69" s="8">
        <v>65</v>
      </c>
      <c r="C69" s="39"/>
      <c r="E69" s="40"/>
      <c r="F69" s="23" t="str">
        <f t="shared" si="1"/>
        <v/>
      </c>
      <c r="G69" s="41"/>
      <c r="H69" s="42"/>
      <c r="I69" s="42"/>
      <c r="J69" s="43"/>
      <c r="K69" s="25"/>
      <c r="L69" s="3"/>
      <c r="M69" s="44"/>
      <c r="N69" s="45"/>
      <c r="O69" s="3"/>
      <c r="P69" s="44"/>
      <c r="Q69" s="27" t="str">
        <f t="shared" ref="Q69:Q100" si="9">IF(F69="","",IF(K69="","",IF(K69="MN",800,IF(K69="WN",800,IF(K69="G",800,IF(F69&lt;=18,800,1500))))))</f>
        <v/>
      </c>
      <c r="R69" s="27" t="str">
        <f t="shared" ref="R69:R100" si="10">IF(M69="レンタル",300,"")</f>
        <v/>
      </c>
      <c r="S69" s="27" t="str">
        <f t="shared" si="3"/>
        <v/>
      </c>
      <c r="T69" s="27" t="str">
        <f t="shared" si="4"/>
        <v/>
      </c>
      <c r="U69" s="27" t="str">
        <f t="shared" si="5"/>
        <v/>
      </c>
      <c r="V69" s="27">
        <f t="shared" si="6"/>
        <v>0</v>
      </c>
      <c r="AA69" s="49"/>
      <c r="AB69" s="49"/>
    </row>
    <row r="70" spans="1:28" ht="20.149999999999999" customHeight="1">
      <c r="A70" s="8">
        <v>66</v>
      </c>
      <c r="C70" s="39"/>
      <c r="E70" s="40"/>
      <c r="F70" s="23" t="str">
        <f t="shared" ref="F70:F133" si="11">IF(E70="","",INT(YEARFRAC(E70,"2021/4/1",1)))</f>
        <v/>
      </c>
      <c r="G70" s="41"/>
      <c r="H70" s="42"/>
      <c r="I70" s="42"/>
      <c r="J70" s="43"/>
      <c r="K70" s="25"/>
      <c r="L70" s="3"/>
      <c r="M70" s="44"/>
      <c r="N70" s="45"/>
      <c r="O70" s="3"/>
      <c r="P70" s="44"/>
      <c r="Q70" s="27" t="str">
        <f t="shared" si="9"/>
        <v/>
      </c>
      <c r="R70" s="27" t="str">
        <f t="shared" si="10"/>
        <v/>
      </c>
      <c r="S70" s="27" t="str">
        <f t="shared" ref="S70:S133" si="12">IF(N70="はい",-100,"")</f>
        <v/>
      </c>
      <c r="T70" s="27" t="str">
        <f t="shared" si="4"/>
        <v/>
      </c>
      <c r="U70" s="27" t="str">
        <f t="shared" si="5"/>
        <v/>
      </c>
      <c r="V70" s="27">
        <f t="shared" si="6"/>
        <v>0</v>
      </c>
      <c r="AA70" s="49"/>
      <c r="AB70" s="49"/>
    </row>
    <row r="71" spans="1:28" ht="20.149999999999999" customHeight="1">
      <c r="A71" s="8">
        <v>67</v>
      </c>
      <c r="C71" s="39"/>
      <c r="E71" s="40"/>
      <c r="F71" s="23" t="str">
        <f t="shared" si="11"/>
        <v/>
      </c>
      <c r="G71" s="41"/>
      <c r="H71" s="42"/>
      <c r="I71" s="42"/>
      <c r="J71" s="43"/>
      <c r="K71" s="25"/>
      <c r="L71" s="3"/>
      <c r="M71" s="44"/>
      <c r="N71" s="45"/>
      <c r="O71" s="3"/>
      <c r="P71" s="44"/>
      <c r="Q71" s="27" t="str">
        <f t="shared" si="9"/>
        <v/>
      </c>
      <c r="R71" s="27" t="str">
        <f t="shared" si="10"/>
        <v/>
      </c>
      <c r="S71" s="27" t="str">
        <f t="shared" si="12"/>
        <v/>
      </c>
      <c r="T71" s="27" t="str">
        <f t="shared" ref="T71:T134" si="13">IF(O71="希望する",200,"")</f>
        <v/>
      </c>
      <c r="U71" s="27" t="str">
        <f t="shared" ref="U71:U134" si="14">IF(P71="希望する",200,"")</f>
        <v/>
      </c>
      <c r="V71" s="27">
        <f t="shared" ref="V71:V134" si="15">SUM(Q71:U71)</f>
        <v>0</v>
      </c>
      <c r="AA71" s="49"/>
      <c r="AB71" s="49"/>
    </row>
    <row r="72" spans="1:28" ht="20.149999999999999" customHeight="1">
      <c r="A72" s="8">
        <v>68</v>
      </c>
      <c r="C72" s="39"/>
      <c r="E72" s="40"/>
      <c r="F72" s="23" t="str">
        <f t="shared" si="11"/>
        <v/>
      </c>
      <c r="G72" s="41"/>
      <c r="H72" s="42"/>
      <c r="I72" s="42"/>
      <c r="J72" s="43"/>
      <c r="K72" s="25"/>
      <c r="L72" s="3"/>
      <c r="M72" s="44"/>
      <c r="N72" s="45"/>
      <c r="O72" s="3"/>
      <c r="P72" s="44"/>
      <c r="Q72" s="27" t="str">
        <f t="shared" si="9"/>
        <v/>
      </c>
      <c r="R72" s="27" t="str">
        <f t="shared" si="10"/>
        <v/>
      </c>
      <c r="S72" s="27" t="str">
        <f t="shared" si="12"/>
        <v/>
      </c>
      <c r="T72" s="27" t="str">
        <f t="shared" si="13"/>
        <v/>
      </c>
      <c r="U72" s="27" t="str">
        <f t="shared" si="14"/>
        <v/>
      </c>
      <c r="V72" s="27">
        <f t="shared" si="15"/>
        <v>0</v>
      </c>
      <c r="AA72" s="49"/>
      <c r="AB72" s="49"/>
    </row>
    <row r="73" spans="1:28" ht="20.149999999999999" customHeight="1">
      <c r="A73" s="8">
        <v>69</v>
      </c>
      <c r="C73" s="39"/>
      <c r="E73" s="40"/>
      <c r="F73" s="23" t="str">
        <f t="shared" si="11"/>
        <v/>
      </c>
      <c r="G73" s="41"/>
      <c r="H73" s="42"/>
      <c r="I73" s="42"/>
      <c r="J73" s="43"/>
      <c r="K73" s="25"/>
      <c r="L73" s="3"/>
      <c r="M73" s="44"/>
      <c r="N73" s="45"/>
      <c r="O73" s="3"/>
      <c r="P73" s="44"/>
      <c r="Q73" s="27" t="str">
        <f t="shared" si="9"/>
        <v/>
      </c>
      <c r="R73" s="27" t="str">
        <f t="shared" si="10"/>
        <v/>
      </c>
      <c r="S73" s="27" t="str">
        <f t="shared" si="12"/>
        <v/>
      </c>
      <c r="T73" s="27" t="str">
        <f t="shared" si="13"/>
        <v/>
      </c>
      <c r="U73" s="27" t="str">
        <f t="shared" si="14"/>
        <v/>
      </c>
      <c r="V73" s="27">
        <f t="shared" si="15"/>
        <v>0</v>
      </c>
      <c r="AA73" s="49"/>
      <c r="AB73" s="49"/>
    </row>
    <row r="74" spans="1:28" ht="20.149999999999999" customHeight="1">
      <c r="A74" s="8">
        <v>70</v>
      </c>
      <c r="C74" s="39"/>
      <c r="E74" s="40"/>
      <c r="F74" s="23" t="str">
        <f t="shared" si="11"/>
        <v/>
      </c>
      <c r="G74" s="41"/>
      <c r="H74" s="42"/>
      <c r="I74" s="42"/>
      <c r="J74" s="43"/>
      <c r="K74" s="25"/>
      <c r="L74" s="3"/>
      <c r="M74" s="44"/>
      <c r="N74" s="45"/>
      <c r="O74" s="3"/>
      <c r="P74" s="44"/>
      <c r="Q74" s="27" t="str">
        <f t="shared" si="9"/>
        <v/>
      </c>
      <c r="R74" s="27" t="str">
        <f t="shared" si="10"/>
        <v/>
      </c>
      <c r="S74" s="27" t="str">
        <f t="shared" si="12"/>
        <v/>
      </c>
      <c r="T74" s="27" t="str">
        <f t="shared" si="13"/>
        <v/>
      </c>
      <c r="U74" s="27" t="str">
        <f t="shared" si="14"/>
        <v/>
      </c>
      <c r="V74" s="27">
        <f t="shared" si="15"/>
        <v>0</v>
      </c>
      <c r="AA74" s="49"/>
      <c r="AB74" s="49"/>
    </row>
    <row r="75" spans="1:28" ht="20.149999999999999" customHeight="1">
      <c r="A75" s="8">
        <v>71</v>
      </c>
      <c r="C75" s="39"/>
      <c r="E75" s="40"/>
      <c r="F75" s="23" t="str">
        <f t="shared" si="11"/>
        <v/>
      </c>
      <c r="G75" s="41"/>
      <c r="H75" s="42"/>
      <c r="I75" s="42"/>
      <c r="J75" s="43"/>
      <c r="K75" s="25"/>
      <c r="L75" s="3"/>
      <c r="M75" s="44"/>
      <c r="N75" s="45"/>
      <c r="O75" s="3"/>
      <c r="P75" s="44"/>
      <c r="Q75" s="27" t="str">
        <f t="shared" si="9"/>
        <v/>
      </c>
      <c r="R75" s="27" t="str">
        <f t="shared" si="10"/>
        <v/>
      </c>
      <c r="S75" s="27" t="str">
        <f t="shared" si="12"/>
        <v/>
      </c>
      <c r="T75" s="27" t="str">
        <f t="shared" si="13"/>
        <v/>
      </c>
      <c r="U75" s="27" t="str">
        <f t="shared" si="14"/>
        <v/>
      </c>
      <c r="V75" s="27">
        <f t="shared" si="15"/>
        <v>0</v>
      </c>
      <c r="AA75" s="49"/>
      <c r="AB75" s="49"/>
    </row>
    <row r="76" spans="1:28" ht="20.149999999999999" customHeight="1">
      <c r="A76" s="8">
        <v>72</v>
      </c>
      <c r="C76" s="39"/>
      <c r="E76" s="40"/>
      <c r="F76" s="23" t="str">
        <f t="shared" si="11"/>
        <v/>
      </c>
      <c r="G76" s="41"/>
      <c r="H76" s="42"/>
      <c r="I76" s="42"/>
      <c r="J76" s="43"/>
      <c r="K76" s="25"/>
      <c r="L76" s="3"/>
      <c r="M76" s="44"/>
      <c r="N76" s="45"/>
      <c r="O76" s="3"/>
      <c r="P76" s="44"/>
      <c r="Q76" s="27" t="str">
        <f t="shared" si="9"/>
        <v/>
      </c>
      <c r="R76" s="27" t="str">
        <f t="shared" si="10"/>
        <v/>
      </c>
      <c r="S76" s="27" t="str">
        <f t="shared" si="12"/>
        <v/>
      </c>
      <c r="T76" s="27" t="str">
        <f t="shared" si="13"/>
        <v/>
      </c>
      <c r="U76" s="27" t="str">
        <f t="shared" si="14"/>
        <v/>
      </c>
      <c r="V76" s="27">
        <f t="shared" si="15"/>
        <v>0</v>
      </c>
      <c r="AA76" s="49"/>
      <c r="AB76" s="49"/>
    </row>
    <row r="77" spans="1:28" ht="20.149999999999999" customHeight="1">
      <c r="A77" s="8">
        <v>73</v>
      </c>
      <c r="C77" s="39"/>
      <c r="E77" s="40"/>
      <c r="F77" s="23" t="str">
        <f t="shared" si="11"/>
        <v/>
      </c>
      <c r="G77" s="41"/>
      <c r="H77" s="42"/>
      <c r="I77" s="42"/>
      <c r="J77" s="43"/>
      <c r="K77" s="25"/>
      <c r="L77" s="3"/>
      <c r="M77" s="44"/>
      <c r="N77" s="45"/>
      <c r="O77" s="3"/>
      <c r="P77" s="44"/>
      <c r="Q77" s="27" t="str">
        <f t="shared" si="9"/>
        <v/>
      </c>
      <c r="R77" s="27" t="str">
        <f t="shared" si="10"/>
        <v/>
      </c>
      <c r="S77" s="27" t="str">
        <f t="shared" si="12"/>
        <v/>
      </c>
      <c r="T77" s="27" t="str">
        <f t="shared" si="13"/>
        <v/>
      </c>
      <c r="U77" s="27" t="str">
        <f t="shared" si="14"/>
        <v/>
      </c>
      <c r="V77" s="27">
        <f t="shared" si="15"/>
        <v>0</v>
      </c>
      <c r="AA77" s="49"/>
      <c r="AB77" s="49"/>
    </row>
    <row r="78" spans="1:28" ht="20.149999999999999" customHeight="1">
      <c r="A78" s="8">
        <v>74</v>
      </c>
      <c r="C78" s="39"/>
      <c r="E78" s="40"/>
      <c r="F78" s="23" t="str">
        <f t="shared" si="11"/>
        <v/>
      </c>
      <c r="G78" s="41"/>
      <c r="H78" s="42"/>
      <c r="I78" s="42"/>
      <c r="J78" s="43"/>
      <c r="K78" s="25"/>
      <c r="L78" s="3"/>
      <c r="M78" s="44"/>
      <c r="N78" s="45"/>
      <c r="O78" s="3"/>
      <c r="P78" s="44"/>
      <c r="Q78" s="27" t="str">
        <f t="shared" si="9"/>
        <v/>
      </c>
      <c r="R78" s="27" t="str">
        <f t="shared" si="10"/>
        <v/>
      </c>
      <c r="S78" s="27" t="str">
        <f t="shared" si="12"/>
        <v/>
      </c>
      <c r="T78" s="27" t="str">
        <f t="shared" si="13"/>
        <v/>
      </c>
      <c r="U78" s="27" t="str">
        <f t="shared" si="14"/>
        <v/>
      </c>
      <c r="V78" s="27">
        <f t="shared" si="15"/>
        <v>0</v>
      </c>
      <c r="AA78" s="49"/>
      <c r="AB78" s="49"/>
    </row>
    <row r="79" spans="1:28" ht="20.149999999999999" customHeight="1">
      <c r="A79" s="8">
        <v>75</v>
      </c>
      <c r="C79" s="39"/>
      <c r="E79" s="40"/>
      <c r="F79" s="23" t="str">
        <f t="shared" si="11"/>
        <v/>
      </c>
      <c r="G79" s="41"/>
      <c r="H79" s="42"/>
      <c r="I79" s="42"/>
      <c r="J79" s="43"/>
      <c r="K79" s="25"/>
      <c r="L79" s="3"/>
      <c r="M79" s="44"/>
      <c r="N79" s="45"/>
      <c r="O79" s="3"/>
      <c r="P79" s="44"/>
      <c r="Q79" s="27" t="str">
        <f t="shared" si="9"/>
        <v/>
      </c>
      <c r="R79" s="27" t="str">
        <f t="shared" si="10"/>
        <v/>
      </c>
      <c r="S79" s="27" t="str">
        <f t="shared" si="12"/>
        <v/>
      </c>
      <c r="T79" s="27" t="str">
        <f t="shared" si="13"/>
        <v/>
      </c>
      <c r="U79" s="27" t="str">
        <f t="shared" si="14"/>
        <v/>
      </c>
      <c r="V79" s="27">
        <f t="shared" si="15"/>
        <v>0</v>
      </c>
      <c r="AA79" s="49"/>
      <c r="AB79" s="49"/>
    </row>
    <row r="80" spans="1:28" ht="20.149999999999999" customHeight="1">
      <c r="A80" s="8">
        <v>76</v>
      </c>
      <c r="C80" s="39"/>
      <c r="E80" s="40"/>
      <c r="F80" s="23" t="str">
        <f t="shared" si="11"/>
        <v/>
      </c>
      <c r="G80" s="41"/>
      <c r="H80" s="42"/>
      <c r="I80" s="42"/>
      <c r="J80" s="43"/>
      <c r="K80" s="25"/>
      <c r="L80" s="3"/>
      <c r="M80" s="44"/>
      <c r="N80" s="45"/>
      <c r="O80" s="3"/>
      <c r="P80" s="44"/>
      <c r="Q80" s="27" t="str">
        <f t="shared" si="9"/>
        <v/>
      </c>
      <c r="R80" s="27" t="str">
        <f t="shared" si="10"/>
        <v/>
      </c>
      <c r="S80" s="27" t="str">
        <f t="shared" si="12"/>
        <v/>
      </c>
      <c r="T80" s="27" t="str">
        <f t="shared" si="13"/>
        <v/>
      </c>
      <c r="U80" s="27" t="str">
        <f t="shared" si="14"/>
        <v/>
      </c>
      <c r="V80" s="27">
        <f t="shared" si="15"/>
        <v>0</v>
      </c>
      <c r="AA80" s="49"/>
      <c r="AB80" s="49"/>
    </row>
    <row r="81" spans="1:28" ht="20.149999999999999" customHeight="1">
      <c r="A81" s="8">
        <v>77</v>
      </c>
      <c r="C81" s="39"/>
      <c r="E81" s="40"/>
      <c r="F81" s="23" t="str">
        <f t="shared" si="11"/>
        <v/>
      </c>
      <c r="G81" s="41"/>
      <c r="H81" s="42"/>
      <c r="I81" s="42"/>
      <c r="J81" s="43"/>
      <c r="K81" s="25"/>
      <c r="L81" s="3"/>
      <c r="M81" s="44"/>
      <c r="N81" s="45"/>
      <c r="O81" s="3"/>
      <c r="P81" s="44"/>
      <c r="Q81" s="27" t="str">
        <f t="shared" si="9"/>
        <v/>
      </c>
      <c r="R81" s="27" t="str">
        <f t="shared" si="10"/>
        <v/>
      </c>
      <c r="S81" s="27" t="str">
        <f t="shared" si="12"/>
        <v/>
      </c>
      <c r="T81" s="27" t="str">
        <f t="shared" si="13"/>
        <v/>
      </c>
      <c r="U81" s="27" t="str">
        <f t="shared" si="14"/>
        <v/>
      </c>
      <c r="V81" s="27">
        <f t="shared" si="15"/>
        <v>0</v>
      </c>
      <c r="AA81" s="49"/>
      <c r="AB81" s="49"/>
    </row>
    <row r="82" spans="1:28" ht="20.149999999999999" customHeight="1">
      <c r="A82" s="8">
        <v>78</v>
      </c>
      <c r="C82" s="39"/>
      <c r="E82" s="40"/>
      <c r="F82" s="23" t="str">
        <f t="shared" si="11"/>
        <v/>
      </c>
      <c r="G82" s="41"/>
      <c r="H82" s="42"/>
      <c r="I82" s="42"/>
      <c r="J82" s="43"/>
      <c r="K82" s="25"/>
      <c r="L82" s="3"/>
      <c r="M82" s="44"/>
      <c r="N82" s="45"/>
      <c r="O82" s="3"/>
      <c r="P82" s="44"/>
      <c r="Q82" s="27" t="str">
        <f t="shared" si="9"/>
        <v/>
      </c>
      <c r="R82" s="27" t="str">
        <f t="shared" si="10"/>
        <v/>
      </c>
      <c r="S82" s="27" t="str">
        <f t="shared" si="12"/>
        <v/>
      </c>
      <c r="T82" s="27" t="str">
        <f t="shared" si="13"/>
        <v/>
      </c>
      <c r="U82" s="27" t="str">
        <f t="shared" si="14"/>
        <v/>
      </c>
      <c r="V82" s="27">
        <f t="shared" si="15"/>
        <v>0</v>
      </c>
      <c r="AA82" s="49"/>
      <c r="AB82" s="49"/>
    </row>
    <row r="83" spans="1:28" ht="20.149999999999999" customHeight="1">
      <c r="A83" s="8">
        <v>79</v>
      </c>
      <c r="C83" s="39"/>
      <c r="E83" s="40"/>
      <c r="F83" s="23" t="str">
        <f t="shared" si="11"/>
        <v/>
      </c>
      <c r="G83" s="41"/>
      <c r="H83" s="42"/>
      <c r="I83" s="42"/>
      <c r="J83" s="43"/>
      <c r="K83" s="25"/>
      <c r="L83" s="3"/>
      <c r="M83" s="44"/>
      <c r="N83" s="45"/>
      <c r="O83" s="3"/>
      <c r="P83" s="44"/>
      <c r="Q83" s="27" t="str">
        <f t="shared" si="9"/>
        <v/>
      </c>
      <c r="R83" s="27" t="str">
        <f t="shared" si="10"/>
        <v/>
      </c>
      <c r="S83" s="27" t="str">
        <f t="shared" si="12"/>
        <v/>
      </c>
      <c r="T83" s="27" t="str">
        <f t="shared" si="13"/>
        <v/>
      </c>
      <c r="U83" s="27" t="str">
        <f t="shared" si="14"/>
        <v/>
      </c>
      <c r="V83" s="27">
        <f t="shared" si="15"/>
        <v>0</v>
      </c>
      <c r="AA83" s="49"/>
      <c r="AB83" s="49"/>
    </row>
    <row r="84" spans="1:28" ht="20.149999999999999" customHeight="1">
      <c r="A84" s="8">
        <v>80</v>
      </c>
      <c r="C84" s="39"/>
      <c r="E84" s="40"/>
      <c r="F84" s="23" t="str">
        <f t="shared" si="11"/>
        <v/>
      </c>
      <c r="G84" s="41"/>
      <c r="H84" s="42"/>
      <c r="I84" s="42"/>
      <c r="J84" s="43"/>
      <c r="K84" s="25"/>
      <c r="L84" s="3"/>
      <c r="M84" s="44"/>
      <c r="N84" s="45"/>
      <c r="O84" s="3"/>
      <c r="P84" s="44"/>
      <c r="Q84" s="27" t="str">
        <f t="shared" si="9"/>
        <v/>
      </c>
      <c r="R84" s="27" t="str">
        <f t="shared" si="10"/>
        <v/>
      </c>
      <c r="S84" s="27" t="str">
        <f t="shared" si="12"/>
        <v/>
      </c>
      <c r="T84" s="27" t="str">
        <f t="shared" si="13"/>
        <v/>
      </c>
      <c r="U84" s="27" t="str">
        <f t="shared" si="14"/>
        <v/>
      </c>
      <c r="V84" s="27">
        <f t="shared" si="15"/>
        <v>0</v>
      </c>
      <c r="AA84" s="49"/>
      <c r="AB84" s="49"/>
    </row>
    <row r="85" spans="1:28" ht="20.149999999999999" customHeight="1">
      <c r="A85" s="8">
        <v>81</v>
      </c>
      <c r="C85" s="39"/>
      <c r="E85" s="40"/>
      <c r="F85" s="23" t="str">
        <f t="shared" si="11"/>
        <v/>
      </c>
      <c r="G85" s="41"/>
      <c r="H85" s="42"/>
      <c r="I85" s="42"/>
      <c r="J85" s="43"/>
      <c r="K85" s="25"/>
      <c r="L85" s="3"/>
      <c r="M85" s="44"/>
      <c r="N85" s="45"/>
      <c r="O85" s="3"/>
      <c r="P85" s="44"/>
      <c r="Q85" s="27" t="str">
        <f t="shared" si="9"/>
        <v/>
      </c>
      <c r="R85" s="27" t="str">
        <f t="shared" si="10"/>
        <v/>
      </c>
      <c r="S85" s="27" t="str">
        <f t="shared" si="12"/>
        <v/>
      </c>
      <c r="T85" s="27" t="str">
        <f t="shared" si="13"/>
        <v/>
      </c>
      <c r="U85" s="27" t="str">
        <f t="shared" si="14"/>
        <v/>
      </c>
      <c r="V85" s="27">
        <f t="shared" si="15"/>
        <v>0</v>
      </c>
      <c r="AA85" s="49"/>
      <c r="AB85" s="49"/>
    </row>
    <row r="86" spans="1:28" ht="20.149999999999999" customHeight="1">
      <c r="A86" s="8">
        <v>82</v>
      </c>
      <c r="C86" s="39"/>
      <c r="E86" s="40"/>
      <c r="F86" s="23" t="str">
        <f t="shared" si="11"/>
        <v/>
      </c>
      <c r="G86" s="41"/>
      <c r="H86" s="42"/>
      <c r="I86" s="42"/>
      <c r="J86" s="43"/>
      <c r="K86" s="25"/>
      <c r="L86" s="3"/>
      <c r="M86" s="44"/>
      <c r="N86" s="45"/>
      <c r="O86" s="3"/>
      <c r="P86" s="44"/>
      <c r="Q86" s="27" t="str">
        <f t="shared" si="9"/>
        <v/>
      </c>
      <c r="R86" s="27" t="str">
        <f t="shared" si="10"/>
        <v/>
      </c>
      <c r="S86" s="27" t="str">
        <f t="shared" si="12"/>
        <v/>
      </c>
      <c r="T86" s="27" t="str">
        <f t="shared" si="13"/>
        <v/>
      </c>
      <c r="U86" s="27" t="str">
        <f t="shared" si="14"/>
        <v/>
      </c>
      <c r="V86" s="27">
        <f t="shared" si="15"/>
        <v>0</v>
      </c>
      <c r="AA86" s="49"/>
      <c r="AB86" s="49"/>
    </row>
    <row r="87" spans="1:28" ht="20.149999999999999" customHeight="1">
      <c r="A87" s="8">
        <v>83</v>
      </c>
      <c r="C87" s="39"/>
      <c r="E87" s="40"/>
      <c r="F87" s="23" t="str">
        <f t="shared" si="11"/>
        <v/>
      </c>
      <c r="G87" s="41"/>
      <c r="H87" s="42"/>
      <c r="I87" s="42"/>
      <c r="J87" s="43"/>
      <c r="K87" s="25"/>
      <c r="L87" s="3"/>
      <c r="M87" s="44"/>
      <c r="N87" s="45"/>
      <c r="O87" s="3"/>
      <c r="P87" s="44"/>
      <c r="Q87" s="27" t="str">
        <f t="shared" si="9"/>
        <v/>
      </c>
      <c r="R87" s="27" t="str">
        <f t="shared" si="10"/>
        <v/>
      </c>
      <c r="S87" s="27" t="str">
        <f t="shared" si="12"/>
        <v/>
      </c>
      <c r="T87" s="27" t="str">
        <f t="shared" si="13"/>
        <v/>
      </c>
      <c r="U87" s="27" t="str">
        <f t="shared" si="14"/>
        <v/>
      </c>
      <c r="V87" s="27">
        <f t="shared" si="15"/>
        <v>0</v>
      </c>
      <c r="AA87" s="49"/>
      <c r="AB87" s="49"/>
    </row>
    <row r="88" spans="1:28" ht="20.149999999999999" customHeight="1">
      <c r="A88" s="8">
        <v>84</v>
      </c>
      <c r="C88" s="39"/>
      <c r="E88" s="40"/>
      <c r="F88" s="23" t="str">
        <f t="shared" si="11"/>
        <v/>
      </c>
      <c r="G88" s="41"/>
      <c r="H88" s="42"/>
      <c r="I88" s="42"/>
      <c r="J88" s="43"/>
      <c r="K88" s="25"/>
      <c r="L88" s="3"/>
      <c r="M88" s="44"/>
      <c r="N88" s="45"/>
      <c r="O88" s="3"/>
      <c r="P88" s="44"/>
      <c r="Q88" s="27" t="str">
        <f t="shared" si="9"/>
        <v/>
      </c>
      <c r="R88" s="27" t="str">
        <f t="shared" si="10"/>
        <v/>
      </c>
      <c r="S88" s="27" t="str">
        <f t="shared" si="12"/>
        <v/>
      </c>
      <c r="T88" s="27" t="str">
        <f t="shared" si="13"/>
        <v/>
      </c>
      <c r="U88" s="27" t="str">
        <f t="shared" si="14"/>
        <v/>
      </c>
      <c r="V88" s="27">
        <f t="shared" si="15"/>
        <v>0</v>
      </c>
      <c r="AA88" s="49"/>
      <c r="AB88" s="49"/>
    </row>
    <row r="89" spans="1:28" ht="20.149999999999999" customHeight="1">
      <c r="A89" s="8">
        <v>85</v>
      </c>
      <c r="C89" s="39"/>
      <c r="E89" s="40"/>
      <c r="F89" s="23" t="str">
        <f t="shared" si="11"/>
        <v/>
      </c>
      <c r="G89" s="41"/>
      <c r="H89" s="42"/>
      <c r="I89" s="42"/>
      <c r="J89" s="43"/>
      <c r="K89" s="25"/>
      <c r="L89" s="3"/>
      <c r="M89" s="44"/>
      <c r="N89" s="45"/>
      <c r="O89" s="3"/>
      <c r="P89" s="44"/>
      <c r="Q89" s="27" t="str">
        <f t="shared" si="9"/>
        <v/>
      </c>
      <c r="R89" s="27" t="str">
        <f t="shared" si="10"/>
        <v/>
      </c>
      <c r="S89" s="27" t="str">
        <f t="shared" si="12"/>
        <v/>
      </c>
      <c r="T89" s="27" t="str">
        <f t="shared" si="13"/>
        <v/>
      </c>
      <c r="U89" s="27" t="str">
        <f t="shared" si="14"/>
        <v/>
      </c>
      <c r="V89" s="27">
        <f t="shared" si="15"/>
        <v>0</v>
      </c>
      <c r="AA89" s="49"/>
      <c r="AB89" s="49"/>
    </row>
    <row r="90" spans="1:28" ht="20.149999999999999" customHeight="1">
      <c r="A90" s="8">
        <v>86</v>
      </c>
      <c r="C90" s="39"/>
      <c r="E90" s="40"/>
      <c r="F90" s="23" t="str">
        <f t="shared" si="11"/>
        <v/>
      </c>
      <c r="G90" s="41"/>
      <c r="H90" s="42"/>
      <c r="I90" s="42"/>
      <c r="J90" s="43"/>
      <c r="K90" s="25"/>
      <c r="L90" s="3"/>
      <c r="M90" s="44"/>
      <c r="N90" s="45"/>
      <c r="O90" s="3"/>
      <c r="P90" s="44"/>
      <c r="Q90" s="27" t="str">
        <f t="shared" si="9"/>
        <v/>
      </c>
      <c r="R90" s="27" t="str">
        <f t="shared" si="10"/>
        <v/>
      </c>
      <c r="S90" s="27" t="str">
        <f t="shared" si="12"/>
        <v/>
      </c>
      <c r="T90" s="27" t="str">
        <f t="shared" si="13"/>
        <v/>
      </c>
      <c r="U90" s="27" t="str">
        <f t="shared" si="14"/>
        <v/>
      </c>
      <c r="V90" s="27">
        <f t="shared" si="15"/>
        <v>0</v>
      </c>
      <c r="AA90" s="49"/>
      <c r="AB90" s="49"/>
    </row>
    <row r="91" spans="1:28" ht="20.149999999999999" customHeight="1">
      <c r="A91" s="8">
        <v>87</v>
      </c>
      <c r="C91" s="39"/>
      <c r="E91" s="40"/>
      <c r="F91" s="23" t="str">
        <f t="shared" si="11"/>
        <v/>
      </c>
      <c r="G91" s="41"/>
      <c r="H91" s="42"/>
      <c r="I91" s="42"/>
      <c r="J91" s="43"/>
      <c r="K91" s="25"/>
      <c r="L91" s="3"/>
      <c r="M91" s="44"/>
      <c r="N91" s="45"/>
      <c r="O91" s="3"/>
      <c r="P91" s="44"/>
      <c r="Q91" s="27" t="str">
        <f t="shared" si="9"/>
        <v/>
      </c>
      <c r="R91" s="27" t="str">
        <f t="shared" si="10"/>
        <v/>
      </c>
      <c r="S91" s="27" t="str">
        <f t="shared" si="12"/>
        <v/>
      </c>
      <c r="T91" s="27" t="str">
        <f t="shared" si="13"/>
        <v/>
      </c>
      <c r="U91" s="27" t="str">
        <f t="shared" si="14"/>
        <v/>
      </c>
      <c r="V91" s="27">
        <f t="shared" si="15"/>
        <v>0</v>
      </c>
      <c r="AA91" s="49"/>
      <c r="AB91" s="49"/>
    </row>
    <row r="92" spans="1:28" ht="20.149999999999999" customHeight="1">
      <c r="A92" s="8">
        <v>88</v>
      </c>
      <c r="C92" s="39"/>
      <c r="E92" s="40"/>
      <c r="F92" s="23" t="str">
        <f t="shared" si="11"/>
        <v/>
      </c>
      <c r="G92" s="41"/>
      <c r="H92" s="42"/>
      <c r="I92" s="42"/>
      <c r="J92" s="43"/>
      <c r="K92" s="25"/>
      <c r="L92" s="3"/>
      <c r="M92" s="44"/>
      <c r="N92" s="45"/>
      <c r="O92" s="3"/>
      <c r="P92" s="44"/>
      <c r="Q92" s="27" t="str">
        <f t="shared" si="9"/>
        <v/>
      </c>
      <c r="R92" s="27" t="str">
        <f t="shared" si="10"/>
        <v/>
      </c>
      <c r="S92" s="27" t="str">
        <f t="shared" si="12"/>
        <v/>
      </c>
      <c r="T92" s="27" t="str">
        <f t="shared" si="13"/>
        <v/>
      </c>
      <c r="U92" s="27" t="str">
        <f t="shared" si="14"/>
        <v/>
      </c>
      <c r="V92" s="27">
        <f t="shared" si="15"/>
        <v>0</v>
      </c>
      <c r="AA92" s="49"/>
      <c r="AB92" s="49"/>
    </row>
    <row r="93" spans="1:28" ht="20.149999999999999" customHeight="1">
      <c r="A93" s="8">
        <v>89</v>
      </c>
      <c r="C93" s="39"/>
      <c r="E93" s="40"/>
      <c r="F93" s="23" t="str">
        <f t="shared" si="11"/>
        <v/>
      </c>
      <c r="G93" s="41"/>
      <c r="H93" s="42"/>
      <c r="I93" s="42"/>
      <c r="J93" s="43"/>
      <c r="K93" s="25"/>
      <c r="L93" s="3"/>
      <c r="M93" s="44"/>
      <c r="N93" s="45"/>
      <c r="O93" s="3"/>
      <c r="P93" s="44"/>
      <c r="Q93" s="27" t="str">
        <f t="shared" si="9"/>
        <v/>
      </c>
      <c r="R93" s="27" t="str">
        <f t="shared" si="10"/>
        <v/>
      </c>
      <c r="S93" s="27" t="str">
        <f t="shared" si="12"/>
        <v/>
      </c>
      <c r="T93" s="27" t="str">
        <f t="shared" si="13"/>
        <v/>
      </c>
      <c r="U93" s="27" t="str">
        <f t="shared" si="14"/>
        <v/>
      </c>
      <c r="V93" s="27">
        <f t="shared" si="15"/>
        <v>0</v>
      </c>
      <c r="AA93" s="49"/>
      <c r="AB93" s="49"/>
    </row>
    <row r="94" spans="1:28" ht="20.149999999999999" customHeight="1">
      <c r="A94" s="8">
        <v>90</v>
      </c>
      <c r="C94" s="39"/>
      <c r="E94" s="40"/>
      <c r="F94" s="23" t="str">
        <f t="shared" si="11"/>
        <v/>
      </c>
      <c r="G94" s="41"/>
      <c r="H94" s="42"/>
      <c r="I94" s="42"/>
      <c r="J94" s="43"/>
      <c r="K94" s="25"/>
      <c r="L94" s="3"/>
      <c r="M94" s="44"/>
      <c r="N94" s="45"/>
      <c r="O94" s="3"/>
      <c r="P94" s="44"/>
      <c r="Q94" s="27" t="str">
        <f t="shared" si="9"/>
        <v/>
      </c>
      <c r="R94" s="27" t="str">
        <f t="shared" si="10"/>
        <v/>
      </c>
      <c r="S94" s="27" t="str">
        <f t="shared" si="12"/>
        <v/>
      </c>
      <c r="T94" s="27" t="str">
        <f t="shared" si="13"/>
        <v/>
      </c>
      <c r="U94" s="27" t="str">
        <f t="shared" si="14"/>
        <v/>
      </c>
      <c r="V94" s="27">
        <f t="shared" si="15"/>
        <v>0</v>
      </c>
      <c r="AA94" s="49"/>
      <c r="AB94" s="49"/>
    </row>
    <row r="95" spans="1:28" ht="20.149999999999999" customHeight="1">
      <c r="A95" s="8">
        <v>91</v>
      </c>
      <c r="C95" s="39"/>
      <c r="E95" s="40"/>
      <c r="F95" s="23" t="str">
        <f t="shared" si="11"/>
        <v/>
      </c>
      <c r="G95" s="41"/>
      <c r="H95" s="42"/>
      <c r="I95" s="42"/>
      <c r="J95" s="43"/>
      <c r="K95" s="25"/>
      <c r="L95" s="3"/>
      <c r="M95" s="44"/>
      <c r="N95" s="45"/>
      <c r="O95" s="3"/>
      <c r="P95" s="44"/>
      <c r="Q95" s="27" t="str">
        <f t="shared" si="9"/>
        <v/>
      </c>
      <c r="R95" s="27" t="str">
        <f t="shared" si="10"/>
        <v/>
      </c>
      <c r="S95" s="27" t="str">
        <f t="shared" si="12"/>
        <v/>
      </c>
      <c r="T95" s="27" t="str">
        <f t="shared" si="13"/>
        <v/>
      </c>
      <c r="U95" s="27" t="str">
        <f t="shared" si="14"/>
        <v/>
      </c>
      <c r="V95" s="27">
        <f t="shared" si="15"/>
        <v>0</v>
      </c>
      <c r="AA95" s="49"/>
      <c r="AB95" s="49"/>
    </row>
    <row r="96" spans="1:28" ht="20.149999999999999" customHeight="1">
      <c r="A96" s="8">
        <v>92</v>
      </c>
      <c r="C96" s="39"/>
      <c r="E96" s="40"/>
      <c r="F96" s="23" t="str">
        <f t="shared" si="11"/>
        <v/>
      </c>
      <c r="G96" s="41"/>
      <c r="H96" s="42"/>
      <c r="I96" s="42"/>
      <c r="J96" s="43"/>
      <c r="K96" s="25"/>
      <c r="L96" s="3"/>
      <c r="M96" s="44"/>
      <c r="N96" s="45"/>
      <c r="O96" s="3"/>
      <c r="P96" s="44"/>
      <c r="Q96" s="27" t="str">
        <f t="shared" si="9"/>
        <v/>
      </c>
      <c r="R96" s="27" t="str">
        <f t="shared" si="10"/>
        <v/>
      </c>
      <c r="S96" s="27" t="str">
        <f t="shared" si="12"/>
        <v/>
      </c>
      <c r="T96" s="27" t="str">
        <f t="shared" si="13"/>
        <v/>
      </c>
      <c r="U96" s="27" t="str">
        <f t="shared" si="14"/>
        <v/>
      </c>
      <c r="V96" s="27">
        <f t="shared" si="15"/>
        <v>0</v>
      </c>
      <c r="AA96" s="49"/>
      <c r="AB96" s="49"/>
    </row>
    <row r="97" spans="1:28" ht="20.149999999999999" customHeight="1">
      <c r="A97" s="8">
        <v>93</v>
      </c>
      <c r="C97" s="39"/>
      <c r="E97" s="40"/>
      <c r="F97" s="23" t="str">
        <f t="shared" si="11"/>
        <v/>
      </c>
      <c r="G97" s="41"/>
      <c r="H97" s="42"/>
      <c r="I97" s="42"/>
      <c r="J97" s="43"/>
      <c r="K97" s="25"/>
      <c r="L97" s="3"/>
      <c r="M97" s="44"/>
      <c r="N97" s="45"/>
      <c r="O97" s="3"/>
      <c r="P97" s="44"/>
      <c r="Q97" s="27" t="str">
        <f t="shared" si="9"/>
        <v/>
      </c>
      <c r="R97" s="27" t="str">
        <f t="shared" si="10"/>
        <v/>
      </c>
      <c r="S97" s="27" t="str">
        <f t="shared" si="12"/>
        <v/>
      </c>
      <c r="T97" s="27" t="str">
        <f t="shared" si="13"/>
        <v/>
      </c>
      <c r="U97" s="27" t="str">
        <f t="shared" si="14"/>
        <v/>
      </c>
      <c r="V97" s="27">
        <f t="shared" si="15"/>
        <v>0</v>
      </c>
      <c r="AA97" s="49"/>
      <c r="AB97" s="49"/>
    </row>
    <row r="98" spans="1:28" ht="20.149999999999999" customHeight="1">
      <c r="A98" s="8">
        <v>94</v>
      </c>
      <c r="C98" s="39"/>
      <c r="E98" s="40"/>
      <c r="F98" s="23" t="str">
        <f t="shared" si="11"/>
        <v/>
      </c>
      <c r="G98" s="41"/>
      <c r="H98" s="42"/>
      <c r="I98" s="42"/>
      <c r="J98" s="43"/>
      <c r="K98" s="25"/>
      <c r="L98" s="3"/>
      <c r="M98" s="44"/>
      <c r="N98" s="45"/>
      <c r="O98" s="3"/>
      <c r="P98" s="44"/>
      <c r="Q98" s="27" t="str">
        <f t="shared" si="9"/>
        <v/>
      </c>
      <c r="R98" s="27" t="str">
        <f t="shared" si="10"/>
        <v/>
      </c>
      <c r="S98" s="27" t="str">
        <f t="shared" si="12"/>
        <v/>
      </c>
      <c r="T98" s="27" t="str">
        <f t="shared" si="13"/>
        <v/>
      </c>
      <c r="U98" s="27" t="str">
        <f t="shared" si="14"/>
        <v/>
      </c>
      <c r="V98" s="27">
        <f t="shared" si="15"/>
        <v>0</v>
      </c>
      <c r="AA98" s="49"/>
      <c r="AB98" s="49"/>
    </row>
    <row r="99" spans="1:28" ht="20.149999999999999" customHeight="1">
      <c r="A99" s="8">
        <v>95</v>
      </c>
      <c r="C99" s="39"/>
      <c r="E99" s="40"/>
      <c r="F99" s="23" t="str">
        <f t="shared" si="11"/>
        <v/>
      </c>
      <c r="G99" s="41"/>
      <c r="H99" s="42"/>
      <c r="I99" s="42"/>
      <c r="J99" s="43"/>
      <c r="K99" s="25"/>
      <c r="L99" s="3"/>
      <c r="M99" s="44"/>
      <c r="N99" s="45"/>
      <c r="O99" s="3"/>
      <c r="P99" s="44"/>
      <c r="Q99" s="27" t="str">
        <f t="shared" si="9"/>
        <v/>
      </c>
      <c r="R99" s="27" t="str">
        <f t="shared" si="10"/>
        <v/>
      </c>
      <c r="S99" s="27" t="str">
        <f t="shared" si="12"/>
        <v/>
      </c>
      <c r="T99" s="27" t="str">
        <f t="shared" si="13"/>
        <v/>
      </c>
      <c r="U99" s="27" t="str">
        <f t="shared" si="14"/>
        <v/>
      </c>
      <c r="V99" s="27">
        <f t="shared" si="15"/>
        <v>0</v>
      </c>
    </row>
    <row r="100" spans="1:28" ht="20.149999999999999" customHeight="1">
      <c r="A100" s="8">
        <v>96</v>
      </c>
      <c r="C100" s="39"/>
      <c r="E100" s="40"/>
      <c r="F100" s="23" t="str">
        <f t="shared" si="11"/>
        <v/>
      </c>
      <c r="G100" s="41"/>
      <c r="H100" s="42"/>
      <c r="I100" s="42"/>
      <c r="J100" s="43"/>
      <c r="K100" s="25"/>
      <c r="L100" s="3"/>
      <c r="M100" s="44"/>
      <c r="O100" s="3"/>
      <c r="P100" s="44"/>
      <c r="Q100" s="27" t="str">
        <f t="shared" si="9"/>
        <v/>
      </c>
      <c r="R100" s="27" t="str">
        <f t="shared" si="10"/>
        <v/>
      </c>
      <c r="S100" s="27" t="str">
        <f t="shared" si="12"/>
        <v/>
      </c>
      <c r="T100" s="27" t="str">
        <f t="shared" si="13"/>
        <v/>
      </c>
      <c r="U100" s="27" t="str">
        <f t="shared" si="14"/>
        <v/>
      </c>
      <c r="V100" s="27">
        <f t="shared" si="15"/>
        <v>0</v>
      </c>
    </row>
    <row r="101" spans="1:28" ht="20.149999999999999" customHeight="1">
      <c r="A101" s="8">
        <v>97</v>
      </c>
      <c r="C101" s="39"/>
      <c r="E101" s="40"/>
      <c r="F101" s="23" t="str">
        <f t="shared" si="11"/>
        <v/>
      </c>
      <c r="G101" s="41"/>
      <c r="H101" s="42"/>
      <c r="I101" s="42"/>
      <c r="J101" s="43"/>
      <c r="K101" s="25"/>
      <c r="L101" s="3"/>
      <c r="M101" s="44"/>
      <c r="O101" s="3"/>
      <c r="P101" s="44"/>
      <c r="Q101" s="27" t="str">
        <f t="shared" ref="Q101:Q132" si="16">IF(F101="","",IF(K101="","",IF(K101="MN",800,IF(K101="WN",800,IF(K101="G",800,IF(F101&lt;=18,800,1500))))))</f>
        <v/>
      </c>
      <c r="R101" s="27" t="str">
        <f t="shared" ref="R101:R132" si="17">IF(M101="レンタル",300,"")</f>
        <v/>
      </c>
      <c r="S101" s="27" t="str">
        <f t="shared" si="12"/>
        <v/>
      </c>
      <c r="T101" s="27" t="str">
        <f t="shared" si="13"/>
        <v/>
      </c>
      <c r="U101" s="27" t="str">
        <f t="shared" si="14"/>
        <v/>
      </c>
      <c r="V101" s="27">
        <f t="shared" si="15"/>
        <v>0</v>
      </c>
    </row>
    <row r="102" spans="1:28" ht="20.149999999999999" customHeight="1">
      <c r="A102" s="8">
        <v>98</v>
      </c>
      <c r="C102" s="39"/>
      <c r="E102" s="40"/>
      <c r="F102" s="23" t="str">
        <f t="shared" si="11"/>
        <v/>
      </c>
      <c r="G102" s="41"/>
      <c r="H102" s="42"/>
      <c r="I102" s="42"/>
      <c r="J102" s="43"/>
      <c r="K102" s="25"/>
      <c r="L102" s="3"/>
      <c r="M102" s="44"/>
      <c r="O102" s="3"/>
      <c r="P102" s="44"/>
      <c r="Q102" s="27" t="str">
        <f t="shared" si="16"/>
        <v/>
      </c>
      <c r="R102" s="27" t="str">
        <f t="shared" si="17"/>
        <v/>
      </c>
      <c r="S102" s="27" t="str">
        <f t="shared" si="12"/>
        <v/>
      </c>
      <c r="T102" s="27" t="str">
        <f t="shared" si="13"/>
        <v/>
      </c>
      <c r="U102" s="27" t="str">
        <f t="shared" si="14"/>
        <v/>
      </c>
      <c r="V102" s="27">
        <f t="shared" si="15"/>
        <v>0</v>
      </c>
    </row>
    <row r="103" spans="1:28" ht="20.149999999999999" customHeight="1">
      <c r="A103" s="8">
        <v>99</v>
      </c>
      <c r="C103" s="39"/>
      <c r="E103" s="40"/>
      <c r="F103" s="23" t="str">
        <f t="shared" si="11"/>
        <v/>
      </c>
      <c r="G103" s="41"/>
      <c r="H103" s="42"/>
      <c r="I103" s="42"/>
      <c r="J103" s="43"/>
      <c r="K103" s="25"/>
      <c r="L103" s="3"/>
      <c r="M103" s="44"/>
      <c r="O103" s="3"/>
      <c r="P103" s="44"/>
      <c r="Q103" s="27" t="str">
        <f t="shared" si="16"/>
        <v/>
      </c>
      <c r="R103" s="27" t="str">
        <f t="shared" si="17"/>
        <v/>
      </c>
      <c r="S103" s="27" t="str">
        <f t="shared" si="12"/>
        <v/>
      </c>
      <c r="T103" s="27" t="str">
        <f t="shared" si="13"/>
        <v/>
      </c>
      <c r="U103" s="27" t="str">
        <f t="shared" si="14"/>
        <v/>
      </c>
      <c r="V103" s="27">
        <f t="shared" si="15"/>
        <v>0</v>
      </c>
    </row>
    <row r="104" spans="1:28" ht="20.149999999999999" customHeight="1">
      <c r="A104" s="8">
        <v>100</v>
      </c>
      <c r="C104" s="39"/>
      <c r="E104" s="40"/>
      <c r="F104" s="23" t="str">
        <f t="shared" si="11"/>
        <v/>
      </c>
      <c r="G104" s="41"/>
      <c r="H104" s="42"/>
      <c r="I104" s="42"/>
      <c r="J104" s="43"/>
      <c r="K104" s="25"/>
      <c r="L104" s="3"/>
      <c r="M104" s="44"/>
      <c r="O104" s="3"/>
      <c r="P104" s="44"/>
      <c r="Q104" s="27" t="str">
        <f t="shared" si="16"/>
        <v/>
      </c>
      <c r="R104" s="27" t="str">
        <f t="shared" si="17"/>
        <v/>
      </c>
      <c r="S104" s="27" t="str">
        <f t="shared" si="12"/>
        <v/>
      </c>
      <c r="T104" s="27" t="str">
        <f t="shared" si="13"/>
        <v/>
      </c>
      <c r="U104" s="27" t="str">
        <f t="shared" si="14"/>
        <v/>
      </c>
      <c r="V104" s="27">
        <f t="shared" si="15"/>
        <v>0</v>
      </c>
    </row>
    <row r="105" spans="1:28" ht="20.149999999999999" customHeight="1">
      <c r="A105" s="8">
        <v>101</v>
      </c>
      <c r="C105" s="39"/>
      <c r="E105" s="40"/>
      <c r="F105" s="23" t="str">
        <f t="shared" si="11"/>
        <v/>
      </c>
      <c r="G105" s="41"/>
      <c r="H105" s="42"/>
      <c r="I105" s="42"/>
      <c r="J105" s="43"/>
      <c r="K105" s="25"/>
      <c r="L105" s="3"/>
      <c r="M105" s="44"/>
      <c r="O105" s="3"/>
      <c r="P105" s="44"/>
      <c r="Q105" s="27" t="str">
        <f t="shared" si="16"/>
        <v/>
      </c>
      <c r="R105" s="27" t="str">
        <f t="shared" si="17"/>
        <v/>
      </c>
      <c r="S105" s="27" t="str">
        <f t="shared" si="12"/>
        <v/>
      </c>
      <c r="T105" s="27" t="str">
        <f t="shared" si="13"/>
        <v/>
      </c>
      <c r="U105" s="27" t="str">
        <f t="shared" si="14"/>
        <v/>
      </c>
      <c r="V105" s="27">
        <f t="shared" si="15"/>
        <v>0</v>
      </c>
    </row>
    <row r="106" spans="1:28" ht="20.149999999999999" customHeight="1">
      <c r="A106" s="8">
        <v>102</v>
      </c>
      <c r="C106" s="39"/>
      <c r="E106" s="40"/>
      <c r="F106" s="23" t="str">
        <f t="shared" si="11"/>
        <v/>
      </c>
      <c r="G106" s="41"/>
      <c r="H106" s="42"/>
      <c r="I106" s="42"/>
      <c r="J106" s="43"/>
      <c r="K106" s="25"/>
      <c r="L106" s="3"/>
      <c r="M106" s="44"/>
      <c r="O106" s="3"/>
      <c r="P106" s="44"/>
      <c r="Q106" s="27" t="str">
        <f t="shared" si="16"/>
        <v/>
      </c>
      <c r="R106" s="27" t="str">
        <f t="shared" si="17"/>
        <v/>
      </c>
      <c r="S106" s="27" t="str">
        <f t="shared" si="12"/>
        <v/>
      </c>
      <c r="T106" s="27" t="str">
        <f t="shared" si="13"/>
        <v/>
      </c>
      <c r="U106" s="27" t="str">
        <f t="shared" si="14"/>
        <v/>
      </c>
      <c r="V106" s="27">
        <f t="shared" si="15"/>
        <v>0</v>
      </c>
    </row>
    <row r="107" spans="1:28" ht="20.149999999999999" customHeight="1">
      <c r="A107" s="8">
        <v>103</v>
      </c>
      <c r="C107" s="39"/>
      <c r="E107" s="40"/>
      <c r="F107" s="23" t="str">
        <f t="shared" si="11"/>
        <v/>
      </c>
      <c r="G107" s="41"/>
      <c r="H107" s="42"/>
      <c r="I107" s="42"/>
      <c r="J107" s="43"/>
      <c r="K107" s="25"/>
      <c r="L107" s="3"/>
      <c r="M107" s="44"/>
      <c r="O107" s="3"/>
      <c r="P107" s="44"/>
      <c r="Q107" s="27" t="str">
        <f t="shared" si="16"/>
        <v/>
      </c>
      <c r="R107" s="27" t="str">
        <f t="shared" si="17"/>
        <v/>
      </c>
      <c r="S107" s="27" t="str">
        <f t="shared" si="12"/>
        <v/>
      </c>
      <c r="T107" s="27" t="str">
        <f t="shared" si="13"/>
        <v/>
      </c>
      <c r="U107" s="27" t="str">
        <f t="shared" si="14"/>
        <v/>
      </c>
      <c r="V107" s="27">
        <f t="shared" si="15"/>
        <v>0</v>
      </c>
    </row>
    <row r="108" spans="1:28" ht="20.149999999999999" customHeight="1">
      <c r="A108" s="8">
        <v>104</v>
      </c>
      <c r="C108" s="39"/>
      <c r="E108" s="40"/>
      <c r="F108" s="23" t="str">
        <f t="shared" si="11"/>
        <v/>
      </c>
      <c r="G108" s="41"/>
      <c r="H108" s="42"/>
      <c r="I108" s="42"/>
      <c r="J108" s="43"/>
      <c r="K108" s="25"/>
      <c r="L108" s="3"/>
      <c r="M108" s="44"/>
      <c r="O108" s="3"/>
      <c r="P108" s="44"/>
      <c r="Q108" s="27" t="str">
        <f t="shared" si="16"/>
        <v/>
      </c>
      <c r="R108" s="27" t="str">
        <f t="shared" si="17"/>
        <v/>
      </c>
      <c r="S108" s="27" t="str">
        <f t="shared" si="12"/>
        <v/>
      </c>
      <c r="T108" s="27" t="str">
        <f t="shared" si="13"/>
        <v/>
      </c>
      <c r="U108" s="27" t="str">
        <f t="shared" si="14"/>
        <v/>
      </c>
      <c r="V108" s="27">
        <f t="shared" si="15"/>
        <v>0</v>
      </c>
    </row>
    <row r="109" spans="1:28" ht="20.149999999999999" customHeight="1">
      <c r="A109" s="8">
        <v>105</v>
      </c>
      <c r="C109" s="39"/>
      <c r="E109" s="40"/>
      <c r="F109" s="23" t="str">
        <f t="shared" si="11"/>
        <v/>
      </c>
      <c r="G109" s="41"/>
      <c r="H109" s="42"/>
      <c r="I109" s="42"/>
      <c r="J109" s="43"/>
      <c r="K109" s="25"/>
      <c r="L109" s="3"/>
      <c r="M109" s="44"/>
      <c r="O109" s="3"/>
      <c r="P109" s="44"/>
      <c r="Q109" s="27" t="str">
        <f t="shared" si="16"/>
        <v/>
      </c>
      <c r="R109" s="27" t="str">
        <f t="shared" si="17"/>
        <v/>
      </c>
      <c r="S109" s="27" t="str">
        <f t="shared" si="12"/>
        <v/>
      </c>
      <c r="T109" s="27" t="str">
        <f t="shared" si="13"/>
        <v/>
      </c>
      <c r="U109" s="27" t="str">
        <f t="shared" si="14"/>
        <v/>
      </c>
      <c r="V109" s="27">
        <f t="shared" si="15"/>
        <v>0</v>
      </c>
    </row>
    <row r="110" spans="1:28" ht="20.149999999999999" customHeight="1">
      <c r="A110" s="8">
        <v>106</v>
      </c>
      <c r="C110" s="39"/>
      <c r="E110" s="40"/>
      <c r="F110" s="23" t="str">
        <f t="shared" si="11"/>
        <v/>
      </c>
      <c r="G110" s="41"/>
      <c r="H110" s="42"/>
      <c r="I110" s="42"/>
      <c r="J110" s="43"/>
      <c r="K110" s="25"/>
      <c r="L110" s="3"/>
      <c r="M110" s="44"/>
      <c r="O110" s="3"/>
      <c r="P110" s="44"/>
      <c r="Q110" s="27" t="str">
        <f t="shared" si="16"/>
        <v/>
      </c>
      <c r="R110" s="27" t="str">
        <f t="shared" si="17"/>
        <v/>
      </c>
      <c r="S110" s="27" t="str">
        <f t="shared" si="12"/>
        <v/>
      </c>
      <c r="T110" s="27" t="str">
        <f t="shared" si="13"/>
        <v/>
      </c>
      <c r="U110" s="27" t="str">
        <f t="shared" si="14"/>
        <v/>
      </c>
      <c r="V110" s="27">
        <f t="shared" si="15"/>
        <v>0</v>
      </c>
    </row>
    <row r="111" spans="1:28" ht="20.149999999999999" customHeight="1">
      <c r="A111" s="8">
        <v>107</v>
      </c>
      <c r="C111" s="39"/>
      <c r="E111" s="40"/>
      <c r="F111" s="23" t="str">
        <f t="shared" si="11"/>
        <v/>
      </c>
      <c r="G111" s="41"/>
      <c r="H111" s="42"/>
      <c r="I111" s="42"/>
      <c r="J111" s="43"/>
      <c r="K111" s="25"/>
      <c r="L111" s="3"/>
      <c r="M111" s="44"/>
      <c r="O111" s="3"/>
      <c r="P111" s="44"/>
      <c r="Q111" s="27" t="str">
        <f t="shared" si="16"/>
        <v/>
      </c>
      <c r="R111" s="27" t="str">
        <f t="shared" si="17"/>
        <v/>
      </c>
      <c r="S111" s="27" t="str">
        <f t="shared" si="12"/>
        <v/>
      </c>
      <c r="T111" s="27" t="str">
        <f t="shared" si="13"/>
        <v/>
      </c>
      <c r="U111" s="27" t="str">
        <f t="shared" si="14"/>
        <v/>
      </c>
      <c r="V111" s="27">
        <f t="shared" si="15"/>
        <v>0</v>
      </c>
    </row>
    <row r="112" spans="1:28" ht="20.149999999999999" customHeight="1">
      <c r="A112" s="8">
        <v>108</v>
      </c>
      <c r="C112" s="39"/>
      <c r="E112" s="40"/>
      <c r="F112" s="23" t="str">
        <f t="shared" si="11"/>
        <v/>
      </c>
      <c r="G112" s="41"/>
      <c r="H112" s="42"/>
      <c r="I112" s="42"/>
      <c r="J112" s="43"/>
      <c r="K112" s="25"/>
      <c r="L112" s="3"/>
      <c r="M112" s="44"/>
      <c r="O112" s="3"/>
      <c r="P112" s="44"/>
      <c r="Q112" s="27" t="str">
        <f t="shared" si="16"/>
        <v/>
      </c>
      <c r="R112" s="27" t="str">
        <f t="shared" si="17"/>
        <v/>
      </c>
      <c r="S112" s="27" t="str">
        <f t="shared" si="12"/>
        <v/>
      </c>
      <c r="T112" s="27" t="str">
        <f t="shared" si="13"/>
        <v/>
      </c>
      <c r="U112" s="27" t="str">
        <f t="shared" si="14"/>
        <v/>
      </c>
      <c r="V112" s="27">
        <f t="shared" si="15"/>
        <v>0</v>
      </c>
    </row>
    <row r="113" spans="1:22" ht="20.149999999999999" customHeight="1">
      <c r="A113" s="8">
        <v>109</v>
      </c>
      <c r="C113" s="39"/>
      <c r="E113" s="40"/>
      <c r="F113" s="23" t="str">
        <f t="shared" si="11"/>
        <v/>
      </c>
      <c r="G113" s="41"/>
      <c r="H113" s="42"/>
      <c r="I113" s="42"/>
      <c r="J113" s="43"/>
      <c r="K113" s="25"/>
      <c r="L113" s="3"/>
      <c r="M113" s="44"/>
      <c r="O113" s="3"/>
      <c r="P113" s="44"/>
      <c r="Q113" s="27" t="str">
        <f t="shared" si="16"/>
        <v/>
      </c>
      <c r="R113" s="27" t="str">
        <f t="shared" si="17"/>
        <v/>
      </c>
      <c r="S113" s="27" t="str">
        <f t="shared" si="12"/>
        <v/>
      </c>
      <c r="T113" s="27" t="str">
        <f t="shared" si="13"/>
        <v/>
      </c>
      <c r="U113" s="27" t="str">
        <f t="shared" si="14"/>
        <v/>
      </c>
      <c r="V113" s="27">
        <f t="shared" si="15"/>
        <v>0</v>
      </c>
    </row>
    <row r="114" spans="1:22" ht="20.149999999999999" customHeight="1">
      <c r="A114" s="8">
        <v>110</v>
      </c>
      <c r="C114" s="39"/>
      <c r="E114" s="40"/>
      <c r="F114" s="23" t="str">
        <f t="shared" si="11"/>
        <v/>
      </c>
      <c r="G114" s="41"/>
      <c r="H114" s="42"/>
      <c r="I114" s="42"/>
      <c r="J114" s="43"/>
      <c r="K114" s="25"/>
      <c r="L114" s="3"/>
      <c r="M114" s="44"/>
      <c r="O114" s="3"/>
      <c r="P114" s="44"/>
      <c r="Q114" s="27" t="str">
        <f t="shared" si="16"/>
        <v/>
      </c>
      <c r="R114" s="27" t="str">
        <f t="shared" si="17"/>
        <v/>
      </c>
      <c r="S114" s="27" t="str">
        <f t="shared" si="12"/>
        <v/>
      </c>
      <c r="T114" s="27" t="str">
        <f t="shared" si="13"/>
        <v/>
      </c>
      <c r="U114" s="27" t="str">
        <f t="shared" si="14"/>
        <v/>
      </c>
      <c r="V114" s="27">
        <f t="shared" si="15"/>
        <v>0</v>
      </c>
    </row>
    <row r="115" spans="1:22" ht="20.149999999999999" customHeight="1">
      <c r="A115" s="8">
        <v>111</v>
      </c>
      <c r="C115" s="39"/>
      <c r="E115" s="40"/>
      <c r="F115" s="23" t="str">
        <f t="shared" si="11"/>
        <v/>
      </c>
      <c r="G115" s="41"/>
      <c r="H115" s="42"/>
      <c r="I115" s="42"/>
      <c r="J115" s="43"/>
      <c r="K115" s="25"/>
      <c r="L115" s="3"/>
      <c r="M115" s="44"/>
      <c r="O115" s="3"/>
      <c r="P115" s="44"/>
      <c r="Q115" s="27" t="str">
        <f t="shared" si="16"/>
        <v/>
      </c>
      <c r="R115" s="27" t="str">
        <f t="shared" si="17"/>
        <v/>
      </c>
      <c r="S115" s="27" t="str">
        <f t="shared" si="12"/>
        <v/>
      </c>
      <c r="T115" s="27" t="str">
        <f t="shared" si="13"/>
        <v/>
      </c>
      <c r="U115" s="27" t="str">
        <f t="shared" si="14"/>
        <v/>
      </c>
      <c r="V115" s="27">
        <f t="shared" si="15"/>
        <v>0</v>
      </c>
    </row>
    <row r="116" spans="1:22" ht="20.149999999999999" customHeight="1">
      <c r="A116" s="8">
        <v>112</v>
      </c>
      <c r="C116" s="39"/>
      <c r="E116" s="40"/>
      <c r="F116" s="23" t="str">
        <f t="shared" si="11"/>
        <v/>
      </c>
      <c r="G116" s="41"/>
      <c r="H116" s="42"/>
      <c r="I116" s="42"/>
      <c r="J116" s="43"/>
      <c r="K116" s="25"/>
      <c r="L116" s="3"/>
      <c r="M116" s="44"/>
      <c r="O116" s="3"/>
      <c r="P116" s="44"/>
      <c r="Q116" s="27" t="str">
        <f t="shared" si="16"/>
        <v/>
      </c>
      <c r="R116" s="27" t="str">
        <f t="shared" si="17"/>
        <v/>
      </c>
      <c r="S116" s="27" t="str">
        <f t="shared" si="12"/>
        <v/>
      </c>
      <c r="T116" s="27" t="str">
        <f t="shared" si="13"/>
        <v/>
      </c>
      <c r="U116" s="27" t="str">
        <f t="shared" si="14"/>
        <v/>
      </c>
      <c r="V116" s="27">
        <f t="shared" si="15"/>
        <v>0</v>
      </c>
    </row>
    <row r="117" spans="1:22" ht="20.149999999999999" customHeight="1">
      <c r="A117" s="8">
        <v>113</v>
      </c>
      <c r="C117" s="39"/>
      <c r="E117" s="40"/>
      <c r="F117" s="23" t="str">
        <f t="shared" si="11"/>
        <v/>
      </c>
      <c r="G117" s="41"/>
      <c r="H117" s="42"/>
      <c r="I117" s="42"/>
      <c r="J117" s="43"/>
      <c r="K117" s="25"/>
      <c r="L117" s="3"/>
      <c r="M117" s="44"/>
      <c r="O117" s="3"/>
      <c r="P117" s="44"/>
      <c r="Q117" s="27" t="str">
        <f t="shared" si="16"/>
        <v/>
      </c>
      <c r="R117" s="27" t="str">
        <f t="shared" si="17"/>
        <v/>
      </c>
      <c r="S117" s="27" t="str">
        <f t="shared" si="12"/>
        <v/>
      </c>
      <c r="T117" s="27" t="str">
        <f t="shared" si="13"/>
        <v/>
      </c>
      <c r="U117" s="27" t="str">
        <f t="shared" si="14"/>
        <v/>
      </c>
      <c r="V117" s="27">
        <f t="shared" si="15"/>
        <v>0</v>
      </c>
    </row>
    <row r="118" spans="1:22" ht="20.149999999999999" customHeight="1">
      <c r="A118" s="8">
        <v>114</v>
      </c>
      <c r="C118" s="39"/>
      <c r="E118" s="40"/>
      <c r="F118" s="23" t="str">
        <f t="shared" si="11"/>
        <v/>
      </c>
      <c r="G118" s="41"/>
      <c r="H118" s="42"/>
      <c r="I118" s="42"/>
      <c r="J118" s="43"/>
      <c r="K118" s="25"/>
      <c r="L118" s="3"/>
      <c r="M118" s="44"/>
      <c r="O118" s="3"/>
      <c r="P118" s="44"/>
      <c r="Q118" s="27" t="str">
        <f t="shared" si="16"/>
        <v/>
      </c>
      <c r="R118" s="27" t="str">
        <f t="shared" si="17"/>
        <v/>
      </c>
      <c r="S118" s="27" t="str">
        <f t="shared" si="12"/>
        <v/>
      </c>
      <c r="T118" s="27" t="str">
        <f t="shared" si="13"/>
        <v/>
      </c>
      <c r="U118" s="27" t="str">
        <f t="shared" si="14"/>
        <v/>
      </c>
      <c r="V118" s="27">
        <f t="shared" si="15"/>
        <v>0</v>
      </c>
    </row>
    <row r="119" spans="1:22" ht="20.149999999999999" customHeight="1">
      <c r="A119" s="8">
        <v>115</v>
      </c>
      <c r="C119" s="39"/>
      <c r="E119" s="40"/>
      <c r="F119" s="23" t="str">
        <f t="shared" si="11"/>
        <v/>
      </c>
      <c r="G119" s="41"/>
      <c r="H119" s="42"/>
      <c r="I119" s="42"/>
      <c r="J119" s="43"/>
      <c r="K119" s="25"/>
      <c r="L119" s="3"/>
      <c r="M119" s="44"/>
      <c r="O119" s="3"/>
      <c r="P119" s="44"/>
      <c r="Q119" s="27" t="str">
        <f t="shared" si="16"/>
        <v/>
      </c>
      <c r="R119" s="27" t="str">
        <f t="shared" si="17"/>
        <v/>
      </c>
      <c r="S119" s="27" t="str">
        <f t="shared" si="12"/>
        <v/>
      </c>
      <c r="T119" s="27" t="str">
        <f t="shared" si="13"/>
        <v/>
      </c>
      <c r="U119" s="27" t="str">
        <f t="shared" si="14"/>
        <v/>
      </c>
      <c r="V119" s="27">
        <f t="shared" si="15"/>
        <v>0</v>
      </c>
    </row>
    <row r="120" spans="1:22" ht="20.149999999999999" customHeight="1">
      <c r="A120" s="8">
        <v>116</v>
      </c>
      <c r="C120" s="39"/>
      <c r="E120" s="40"/>
      <c r="F120" s="23" t="str">
        <f t="shared" si="11"/>
        <v/>
      </c>
      <c r="G120" s="41"/>
      <c r="H120" s="42"/>
      <c r="I120" s="42"/>
      <c r="J120" s="43"/>
      <c r="K120" s="25"/>
      <c r="L120" s="3"/>
      <c r="M120" s="44"/>
      <c r="O120" s="3"/>
      <c r="P120" s="44"/>
      <c r="Q120" s="27" t="str">
        <f t="shared" si="16"/>
        <v/>
      </c>
      <c r="R120" s="27" t="str">
        <f t="shared" si="17"/>
        <v/>
      </c>
      <c r="S120" s="27" t="str">
        <f t="shared" si="12"/>
        <v/>
      </c>
      <c r="T120" s="27" t="str">
        <f t="shared" si="13"/>
        <v/>
      </c>
      <c r="U120" s="27" t="str">
        <f t="shared" si="14"/>
        <v/>
      </c>
      <c r="V120" s="27">
        <f t="shared" si="15"/>
        <v>0</v>
      </c>
    </row>
    <row r="121" spans="1:22" ht="20.149999999999999" customHeight="1">
      <c r="A121" s="8">
        <v>117</v>
      </c>
      <c r="C121" s="39"/>
      <c r="E121" s="40"/>
      <c r="F121" s="23" t="str">
        <f t="shared" si="11"/>
        <v/>
      </c>
      <c r="G121" s="41"/>
      <c r="H121" s="42"/>
      <c r="I121" s="42"/>
      <c r="J121" s="43"/>
      <c r="K121" s="25"/>
      <c r="L121" s="3"/>
      <c r="M121" s="44"/>
      <c r="O121" s="3"/>
      <c r="P121" s="44"/>
      <c r="Q121" s="27" t="str">
        <f t="shared" si="16"/>
        <v/>
      </c>
      <c r="R121" s="27" t="str">
        <f t="shared" si="17"/>
        <v/>
      </c>
      <c r="S121" s="27" t="str">
        <f t="shared" si="12"/>
        <v/>
      </c>
      <c r="T121" s="27" t="str">
        <f t="shared" si="13"/>
        <v/>
      </c>
      <c r="U121" s="27" t="str">
        <f t="shared" si="14"/>
        <v/>
      </c>
      <c r="V121" s="27">
        <f t="shared" si="15"/>
        <v>0</v>
      </c>
    </row>
    <row r="122" spans="1:22" ht="20.149999999999999" customHeight="1">
      <c r="A122" s="8">
        <v>118</v>
      </c>
      <c r="C122" s="39"/>
      <c r="E122" s="40"/>
      <c r="F122" s="23" t="str">
        <f t="shared" si="11"/>
        <v/>
      </c>
      <c r="G122" s="41"/>
      <c r="H122" s="42"/>
      <c r="I122" s="42"/>
      <c r="J122" s="43"/>
      <c r="K122" s="25"/>
      <c r="L122" s="3"/>
      <c r="M122" s="44"/>
      <c r="O122" s="3"/>
      <c r="P122" s="44"/>
      <c r="Q122" s="27" t="str">
        <f t="shared" si="16"/>
        <v/>
      </c>
      <c r="R122" s="27" t="str">
        <f t="shared" si="17"/>
        <v/>
      </c>
      <c r="S122" s="27" t="str">
        <f t="shared" si="12"/>
        <v/>
      </c>
      <c r="T122" s="27" t="str">
        <f t="shared" si="13"/>
        <v/>
      </c>
      <c r="U122" s="27" t="str">
        <f t="shared" si="14"/>
        <v/>
      </c>
      <c r="V122" s="27">
        <f t="shared" si="15"/>
        <v>0</v>
      </c>
    </row>
    <row r="123" spans="1:22" ht="20.149999999999999" customHeight="1">
      <c r="A123" s="8">
        <v>119</v>
      </c>
      <c r="C123" s="39"/>
      <c r="E123" s="40"/>
      <c r="F123" s="23" t="str">
        <f t="shared" si="11"/>
        <v/>
      </c>
      <c r="G123" s="41"/>
      <c r="H123" s="42"/>
      <c r="I123" s="42"/>
      <c r="J123" s="43"/>
      <c r="K123" s="25"/>
      <c r="L123" s="3"/>
      <c r="M123" s="44"/>
      <c r="O123" s="3"/>
      <c r="P123" s="44"/>
      <c r="Q123" s="27" t="str">
        <f t="shared" si="16"/>
        <v/>
      </c>
      <c r="R123" s="27" t="str">
        <f t="shared" si="17"/>
        <v/>
      </c>
      <c r="S123" s="27" t="str">
        <f t="shared" si="12"/>
        <v/>
      </c>
      <c r="T123" s="27" t="str">
        <f t="shared" si="13"/>
        <v/>
      </c>
      <c r="U123" s="27" t="str">
        <f t="shared" si="14"/>
        <v/>
      </c>
      <c r="V123" s="27">
        <f t="shared" si="15"/>
        <v>0</v>
      </c>
    </row>
    <row r="124" spans="1:22" ht="20.149999999999999" customHeight="1">
      <c r="A124" s="8">
        <v>120</v>
      </c>
      <c r="C124" s="39"/>
      <c r="E124" s="40"/>
      <c r="F124" s="23" t="str">
        <f t="shared" si="11"/>
        <v/>
      </c>
      <c r="G124" s="41"/>
      <c r="H124" s="42"/>
      <c r="I124" s="42"/>
      <c r="J124" s="43"/>
      <c r="K124" s="25"/>
      <c r="L124" s="3"/>
      <c r="M124" s="44"/>
      <c r="O124" s="3"/>
      <c r="P124" s="44"/>
      <c r="Q124" s="27" t="str">
        <f t="shared" si="16"/>
        <v/>
      </c>
      <c r="R124" s="27" t="str">
        <f t="shared" si="17"/>
        <v/>
      </c>
      <c r="S124" s="27" t="str">
        <f t="shared" si="12"/>
        <v/>
      </c>
      <c r="T124" s="27" t="str">
        <f t="shared" si="13"/>
        <v/>
      </c>
      <c r="U124" s="27" t="str">
        <f t="shared" si="14"/>
        <v/>
      </c>
      <c r="V124" s="27">
        <f t="shared" si="15"/>
        <v>0</v>
      </c>
    </row>
    <row r="125" spans="1:22" ht="20.149999999999999" customHeight="1">
      <c r="A125" s="8">
        <v>121</v>
      </c>
      <c r="C125" s="39"/>
      <c r="E125" s="40"/>
      <c r="F125" s="23" t="str">
        <f t="shared" si="11"/>
        <v/>
      </c>
      <c r="G125" s="41"/>
      <c r="H125" s="42"/>
      <c r="I125" s="42"/>
      <c r="J125" s="43"/>
      <c r="K125" s="25"/>
      <c r="L125" s="3"/>
      <c r="M125" s="44"/>
      <c r="O125" s="3"/>
      <c r="P125" s="44"/>
      <c r="Q125" s="27" t="str">
        <f t="shared" si="16"/>
        <v/>
      </c>
      <c r="R125" s="27" t="str">
        <f t="shared" si="17"/>
        <v/>
      </c>
      <c r="S125" s="27" t="str">
        <f t="shared" si="12"/>
        <v/>
      </c>
      <c r="T125" s="27" t="str">
        <f t="shared" si="13"/>
        <v/>
      </c>
      <c r="U125" s="27" t="str">
        <f t="shared" si="14"/>
        <v/>
      </c>
      <c r="V125" s="27">
        <f t="shared" si="15"/>
        <v>0</v>
      </c>
    </row>
    <row r="126" spans="1:22" ht="20.149999999999999" customHeight="1">
      <c r="A126" s="8">
        <v>122</v>
      </c>
      <c r="C126" s="39"/>
      <c r="E126" s="40"/>
      <c r="F126" s="23" t="str">
        <f t="shared" si="11"/>
        <v/>
      </c>
      <c r="G126" s="41"/>
      <c r="H126" s="42"/>
      <c r="I126" s="42"/>
      <c r="J126" s="43"/>
      <c r="K126" s="25"/>
      <c r="L126" s="3"/>
      <c r="M126" s="44"/>
      <c r="O126" s="3"/>
      <c r="P126" s="44"/>
      <c r="Q126" s="27" t="str">
        <f t="shared" si="16"/>
        <v/>
      </c>
      <c r="R126" s="27" t="str">
        <f t="shared" si="17"/>
        <v/>
      </c>
      <c r="S126" s="27" t="str">
        <f t="shared" si="12"/>
        <v/>
      </c>
      <c r="T126" s="27" t="str">
        <f t="shared" si="13"/>
        <v/>
      </c>
      <c r="U126" s="27" t="str">
        <f t="shared" si="14"/>
        <v/>
      </c>
      <c r="V126" s="27">
        <f t="shared" si="15"/>
        <v>0</v>
      </c>
    </row>
    <row r="127" spans="1:22" ht="20.149999999999999" customHeight="1">
      <c r="A127" s="8">
        <v>123</v>
      </c>
      <c r="C127" s="39"/>
      <c r="E127" s="40"/>
      <c r="F127" s="23" t="str">
        <f t="shared" si="11"/>
        <v/>
      </c>
      <c r="G127" s="41"/>
      <c r="H127" s="42"/>
      <c r="I127" s="42"/>
      <c r="J127" s="43"/>
      <c r="K127" s="25"/>
      <c r="L127" s="3"/>
      <c r="M127" s="44"/>
      <c r="O127" s="3"/>
      <c r="P127" s="44"/>
      <c r="Q127" s="27" t="str">
        <f t="shared" si="16"/>
        <v/>
      </c>
      <c r="R127" s="27" t="str">
        <f t="shared" si="17"/>
        <v/>
      </c>
      <c r="S127" s="27" t="str">
        <f t="shared" si="12"/>
        <v/>
      </c>
      <c r="T127" s="27" t="str">
        <f t="shared" si="13"/>
        <v/>
      </c>
      <c r="U127" s="27" t="str">
        <f t="shared" si="14"/>
        <v/>
      </c>
      <c r="V127" s="27">
        <f t="shared" si="15"/>
        <v>0</v>
      </c>
    </row>
    <row r="128" spans="1:22" ht="20.149999999999999" customHeight="1">
      <c r="A128" s="8">
        <v>124</v>
      </c>
      <c r="C128" s="39"/>
      <c r="E128" s="40"/>
      <c r="F128" s="23" t="str">
        <f t="shared" si="11"/>
        <v/>
      </c>
      <c r="G128" s="41"/>
      <c r="H128" s="42"/>
      <c r="I128" s="42"/>
      <c r="J128" s="43"/>
      <c r="K128" s="25"/>
      <c r="L128" s="3"/>
      <c r="M128" s="44"/>
      <c r="O128" s="3"/>
      <c r="P128" s="44"/>
      <c r="Q128" s="27" t="str">
        <f t="shared" si="16"/>
        <v/>
      </c>
      <c r="R128" s="27" t="str">
        <f t="shared" si="17"/>
        <v/>
      </c>
      <c r="S128" s="27" t="str">
        <f t="shared" si="12"/>
        <v/>
      </c>
      <c r="T128" s="27" t="str">
        <f t="shared" si="13"/>
        <v/>
      </c>
      <c r="U128" s="27" t="str">
        <f t="shared" si="14"/>
        <v/>
      </c>
      <c r="V128" s="27">
        <f t="shared" si="15"/>
        <v>0</v>
      </c>
    </row>
    <row r="129" spans="1:22" ht="20.149999999999999" customHeight="1">
      <c r="A129" s="8">
        <v>125</v>
      </c>
      <c r="C129" s="39"/>
      <c r="E129" s="40"/>
      <c r="F129" s="23" t="str">
        <f t="shared" si="11"/>
        <v/>
      </c>
      <c r="G129" s="41"/>
      <c r="H129" s="42"/>
      <c r="I129" s="42"/>
      <c r="J129" s="43"/>
      <c r="K129" s="25"/>
      <c r="L129" s="3"/>
      <c r="M129" s="44"/>
      <c r="O129" s="3"/>
      <c r="P129" s="44"/>
      <c r="Q129" s="27" t="str">
        <f t="shared" si="16"/>
        <v/>
      </c>
      <c r="R129" s="27" t="str">
        <f t="shared" si="17"/>
        <v/>
      </c>
      <c r="S129" s="27" t="str">
        <f t="shared" si="12"/>
        <v/>
      </c>
      <c r="T129" s="27" t="str">
        <f t="shared" si="13"/>
        <v/>
      </c>
      <c r="U129" s="27" t="str">
        <f t="shared" si="14"/>
        <v/>
      </c>
      <c r="V129" s="27">
        <f t="shared" si="15"/>
        <v>0</v>
      </c>
    </row>
    <row r="130" spans="1:22" ht="20.149999999999999" customHeight="1">
      <c r="A130" s="8">
        <v>126</v>
      </c>
      <c r="C130" s="39"/>
      <c r="E130" s="40"/>
      <c r="F130" s="23" t="str">
        <f t="shared" si="11"/>
        <v/>
      </c>
      <c r="G130" s="41"/>
      <c r="H130" s="42"/>
      <c r="I130" s="42"/>
      <c r="J130" s="43"/>
      <c r="K130" s="25"/>
      <c r="L130" s="3"/>
      <c r="M130" s="44"/>
      <c r="O130" s="3"/>
      <c r="P130" s="44"/>
      <c r="Q130" s="27" t="str">
        <f t="shared" si="16"/>
        <v/>
      </c>
      <c r="R130" s="27" t="str">
        <f t="shared" si="17"/>
        <v/>
      </c>
      <c r="S130" s="27" t="str">
        <f t="shared" si="12"/>
        <v/>
      </c>
      <c r="T130" s="27" t="str">
        <f t="shared" si="13"/>
        <v/>
      </c>
      <c r="U130" s="27" t="str">
        <f t="shared" si="14"/>
        <v/>
      </c>
      <c r="V130" s="27">
        <f t="shared" si="15"/>
        <v>0</v>
      </c>
    </row>
    <row r="131" spans="1:22" ht="20.149999999999999" customHeight="1">
      <c r="A131" s="8">
        <v>127</v>
      </c>
      <c r="C131" s="39"/>
      <c r="E131" s="40"/>
      <c r="F131" s="23" t="str">
        <f t="shared" si="11"/>
        <v/>
      </c>
      <c r="G131" s="41"/>
      <c r="H131" s="42"/>
      <c r="I131" s="42"/>
      <c r="J131" s="43"/>
      <c r="K131" s="25"/>
      <c r="L131" s="3"/>
      <c r="M131" s="44"/>
      <c r="O131" s="3"/>
      <c r="P131" s="44"/>
      <c r="Q131" s="27" t="str">
        <f t="shared" si="16"/>
        <v/>
      </c>
      <c r="R131" s="27" t="str">
        <f t="shared" si="17"/>
        <v/>
      </c>
      <c r="S131" s="27" t="str">
        <f t="shared" si="12"/>
        <v/>
      </c>
      <c r="T131" s="27" t="str">
        <f t="shared" si="13"/>
        <v/>
      </c>
      <c r="U131" s="27" t="str">
        <f t="shared" si="14"/>
        <v/>
      </c>
      <c r="V131" s="27">
        <f t="shared" si="15"/>
        <v>0</v>
      </c>
    </row>
    <row r="132" spans="1:22" ht="20.149999999999999" customHeight="1">
      <c r="A132" s="8">
        <v>128</v>
      </c>
      <c r="C132" s="39"/>
      <c r="E132" s="40"/>
      <c r="F132" s="23" t="str">
        <f t="shared" si="11"/>
        <v/>
      </c>
      <c r="G132" s="41"/>
      <c r="H132" s="42"/>
      <c r="I132" s="42"/>
      <c r="J132" s="43"/>
      <c r="K132" s="25"/>
      <c r="L132" s="3"/>
      <c r="M132" s="44"/>
      <c r="O132" s="3"/>
      <c r="P132" s="44"/>
      <c r="Q132" s="27" t="str">
        <f t="shared" si="16"/>
        <v/>
      </c>
      <c r="R132" s="27" t="str">
        <f t="shared" si="17"/>
        <v/>
      </c>
      <c r="S132" s="27" t="str">
        <f t="shared" si="12"/>
        <v/>
      </c>
      <c r="T132" s="27" t="str">
        <f t="shared" si="13"/>
        <v/>
      </c>
      <c r="U132" s="27" t="str">
        <f t="shared" si="14"/>
        <v/>
      </c>
      <c r="V132" s="27">
        <f t="shared" si="15"/>
        <v>0</v>
      </c>
    </row>
    <row r="133" spans="1:22" ht="20.149999999999999" customHeight="1">
      <c r="A133" s="8">
        <v>129</v>
      </c>
      <c r="C133" s="39"/>
      <c r="E133" s="40"/>
      <c r="F133" s="23" t="str">
        <f t="shared" si="11"/>
        <v/>
      </c>
      <c r="G133" s="41"/>
      <c r="H133" s="42"/>
      <c r="I133" s="42"/>
      <c r="J133" s="43"/>
      <c r="K133" s="25"/>
      <c r="L133" s="3"/>
      <c r="M133" s="44"/>
      <c r="O133" s="3"/>
      <c r="P133" s="44"/>
      <c r="Q133" s="27" t="str">
        <f t="shared" ref="Q133:Q164" si="18">IF(F133="","",IF(K133="","",IF(K133="MN",800,IF(K133="WN",800,IF(K133="G",800,IF(F133&lt;=18,800,1500))))))</f>
        <v/>
      </c>
      <c r="R133" s="27" t="str">
        <f t="shared" ref="R133:R164" si="19">IF(M133="レンタル",300,"")</f>
        <v/>
      </c>
      <c r="S133" s="27" t="str">
        <f t="shared" si="12"/>
        <v/>
      </c>
      <c r="T133" s="27" t="str">
        <f t="shared" si="13"/>
        <v/>
      </c>
      <c r="U133" s="27" t="str">
        <f t="shared" si="14"/>
        <v/>
      </c>
      <c r="V133" s="27">
        <f t="shared" si="15"/>
        <v>0</v>
      </c>
    </row>
    <row r="134" spans="1:22" ht="20.149999999999999" customHeight="1">
      <c r="A134" s="8">
        <v>130</v>
      </c>
      <c r="C134" s="39"/>
      <c r="E134" s="40"/>
      <c r="F134" s="23" t="str">
        <f t="shared" ref="F134:F197" si="20">IF(E134="","",INT(YEARFRAC(E134,"2021/4/1",1)))</f>
        <v/>
      </c>
      <c r="G134" s="41"/>
      <c r="H134" s="42"/>
      <c r="I134" s="42"/>
      <c r="J134" s="43"/>
      <c r="K134" s="25"/>
      <c r="L134" s="3"/>
      <c r="M134" s="44"/>
      <c r="O134" s="3"/>
      <c r="P134" s="44"/>
      <c r="Q134" s="27" t="str">
        <f t="shared" si="18"/>
        <v/>
      </c>
      <c r="R134" s="27" t="str">
        <f t="shared" si="19"/>
        <v/>
      </c>
      <c r="S134" s="27" t="str">
        <f t="shared" ref="S134:S197" si="21">IF(N134="はい",-100,"")</f>
        <v/>
      </c>
      <c r="T134" s="27" t="str">
        <f t="shared" si="13"/>
        <v/>
      </c>
      <c r="U134" s="27" t="str">
        <f t="shared" si="14"/>
        <v/>
      </c>
      <c r="V134" s="27">
        <f t="shared" si="15"/>
        <v>0</v>
      </c>
    </row>
    <row r="135" spans="1:22" ht="20.149999999999999" customHeight="1">
      <c r="A135" s="8">
        <v>131</v>
      </c>
      <c r="C135" s="39"/>
      <c r="E135" s="40"/>
      <c r="F135" s="23" t="str">
        <f t="shared" si="20"/>
        <v/>
      </c>
      <c r="G135" s="41"/>
      <c r="H135" s="42"/>
      <c r="I135" s="42"/>
      <c r="J135" s="43"/>
      <c r="K135" s="25"/>
      <c r="L135" s="3"/>
      <c r="M135" s="44"/>
      <c r="O135" s="3"/>
      <c r="P135" s="44"/>
      <c r="Q135" s="27" t="str">
        <f t="shared" si="18"/>
        <v/>
      </c>
      <c r="R135" s="27" t="str">
        <f t="shared" si="19"/>
        <v/>
      </c>
      <c r="S135" s="27" t="str">
        <f t="shared" si="21"/>
        <v/>
      </c>
      <c r="T135" s="27" t="str">
        <f t="shared" ref="T135:T198" si="22">IF(O135="希望する",200,"")</f>
        <v/>
      </c>
      <c r="U135" s="27" t="str">
        <f t="shared" ref="U135:U198" si="23">IF(P135="希望する",200,"")</f>
        <v/>
      </c>
      <c r="V135" s="27">
        <f t="shared" ref="V135:V198" si="24">SUM(Q135:U135)</f>
        <v>0</v>
      </c>
    </row>
    <row r="136" spans="1:22" ht="20.149999999999999" customHeight="1">
      <c r="A136" s="8">
        <v>132</v>
      </c>
      <c r="C136" s="39"/>
      <c r="E136" s="40"/>
      <c r="F136" s="23" t="str">
        <f t="shared" si="20"/>
        <v/>
      </c>
      <c r="G136" s="41"/>
      <c r="H136" s="42"/>
      <c r="I136" s="42"/>
      <c r="J136" s="43"/>
      <c r="K136" s="25"/>
      <c r="L136" s="3"/>
      <c r="M136" s="44"/>
      <c r="O136" s="3"/>
      <c r="P136" s="44"/>
      <c r="Q136" s="27" t="str">
        <f t="shared" si="18"/>
        <v/>
      </c>
      <c r="R136" s="27" t="str">
        <f t="shared" si="19"/>
        <v/>
      </c>
      <c r="S136" s="27" t="str">
        <f t="shared" si="21"/>
        <v/>
      </c>
      <c r="T136" s="27" t="str">
        <f t="shared" si="22"/>
        <v/>
      </c>
      <c r="U136" s="27" t="str">
        <f t="shared" si="23"/>
        <v/>
      </c>
      <c r="V136" s="27">
        <f t="shared" si="24"/>
        <v>0</v>
      </c>
    </row>
    <row r="137" spans="1:22" ht="20.149999999999999" customHeight="1">
      <c r="A137" s="8">
        <v>133</v>
      </c>
      <c r="C137" s="39"/>
      <c r="E137" s="40"/>
      <c r="F137" s="23" t="str">
        <f t="shared" si="20"/>
        <v/>
      </c>
      <c r="G137" s="41"/>
      <c r="H137" s="42"/>
      <c r="I137" s="42"/>
      <c r="J137" s="43"/>
      <c r="K137" s="25"/>
      <c r="L137" s="3"/>
      <c r="M137" s="44"/>
      <c r="O137" s="3"/>
      <c r="P137" s="44"/>
      <c r="Q137" s="27" t="str">
        <f t="shared" si="18"/>
        <v/>
      </c>
      <c r="R137" s="27" t="str">
        <f t="shared" si="19"/>
        <v/>
      </c>
      <c r="S137" s="27" t="str">
        <f t="shared" si="21"/>
        <v/>
      </c>
      <c r="T137" s="27" t="str">
        <f t="shared" si="22"/>
        <v/>
      </c>
      <c r="U137" s="27" t="str">
        <f t="shared" si="23"/>
        <v/>
      </c>
      <c r="V137" s="27">
        <f t="shared" si="24"/>
        <v>0</v>
      </c>
    </row>
    <row r="138" spans="1:22" ht="20.149999999999999" customHeight="1">
      <c r="A138" s="8">
        <v>134</v>
      </c>
      <c r="C138" s="39"/>
      <c r="E138" s="40"/>
      <c r="F138" s="23" t="str">
        <f t="shared" si="20"/>
        <v/>
      </c>
      <c r="G138" s="41"/>
      <c r="H138" s="42"/>
      <c r="I138" s="42"/>
      <c r="J138" s="43"/>
      <c r="K138" s="25"/>
      <c r="L138" s="3"/>
      <c r="M138" s="44"/>
      <c r="O138" s="3"/>
      <c r="P138" s="44"/>
      <c r="Q138" s="27" t="str">
        <f t="shared" si="18"/>
        <v/>
      </c>
      <c r="R138" s="27" t="str">
        <f t="shared" si="19"/>
        <v/>
      </c>
      <c r="S138" s="27" t="str">
        <f t="shared" si="21"/>
        <v/>
      </c>
      <c r="T138" s="27" t="str">
        <f t="shared" si="22"/>
        <v/>
      </c>
      <c r="U138" s="27" t="str">
        <f t="shared" si="23"/>
        <v/>
      </c>
      <c r="V138" s="27">
        <f t="shared" si="24"/>
        <v>0</v>
      </c>
    </row>
    <row r="139" spans="1:22" ht="20.149999999999999" customHeight="1">
      <c r="A139" s="8">
        <v>135</v>
      </c>
      <c r="C139" s="39"/>
      <c r="E139" s="40"/>
      <c r="F139" s="23" t="str">
        <f t="shared" si="20"/>
        <v/>
      </c>
      <c r="G139" s="41"/>
      <c r="H139" s="42"/>
      <c r="I139" s="42"/>
      <c r="J139" s="43"/>
      <c r="K139" s="25"/>
      <c r="L139" s="3"/>
      <c r="M139" s="44"/>
      <c r="O139" s="3"/>
      <c r="P139" s="44"/>
      <c r="Q139" s="27" t="str">
        <f t="shared" si="18"/>
        <v/>
      </c>
      <c r="R139" s="27" t="str">
        <f t="shared" si="19"/>
        <v/>
      </c>
      <c r="S139" s="27" t="str">
        <f t="shared" si="21"/>
        <v/>
      </c>
      <c r="T139" s="27" t="str">
        <f t="shared" si="22"/>
        <v/>
      </c>
      <c r="U139" s="27" t="str">
        <f t="shared" si="23"/>
        <v/>
      </c>
      <c r="V139" s="27">
        <f t="shared" si="24"/>
        <v>0</v>
      </c>
    </row>
    <row r="140" spans="1:22" ht="20.149999999999999" customHeight="1">
      <c r="A140" s="8">
        <v>136</v>
      </c>
      <c r="C140" s="39"/>
      <c r="E140" s="40"/>
      <c r="F140" s="23" t="str">
        <f t="shared" si="20"/>
        <v/>
      </c>
      <c r="G140" s="41"/>
      <c r="H140" s="42"/>
      <c r="I140" s="42"/>
      <c r="J140" s="43"/>
      <c r="K140" s="25"/>
      <c r="L140" s="3"/>
      <c r="M140" s="44"/>
      <c r="O140" s="3"/>
      <c r="P140" s="44"/>
      <c r="Q140" s="27" t="str">
        <f t="shared" si="18"/>
        <v/>
      </c>
      <c r="R140" s="27" t="str">
        <f t="shared" si="19"/>
        <v/>
      </c>
      <c r="S140" s="27" t="str">
        <f t="shared" si="21"/>
        <v/>
      </c>
      <c r="T140" s="27" t="str">
        <f t="shared" si="22"/>
        <v/>
      </c>
      <c r="U140" s="27" t="str">
        <f t="shared" si="23"/>
        <v/>
      </c>
      <c r="V140" s="27">
        <f t="shared" si="24"/>
        <v>0</v>
      </c>
    </row>
    <row r="141" spans="1:22" ht="20.149999999999999" customHeight="1">
      <c r="A141" s="8">
        <v>137</v>
      </c>
      <c r="C141" s="39"/>
      <c r="E141" s="40"/>
      <c r="F141" s="23" t="str">
        <f t="shared" si="20"/>
        <v/>
      </c>
      <c r="G141" s="41"/>
      <c r="H141" s="42"/>
      <c r="I141" s="42"/>
      <c r="J141" s="43"/>
      <c r="K141" s="25"/>
      <c r="L141" s="3"/>
      <c r="M141" s="44"/>
      <c r="O141" s="3"/>
      <c r="P141" s="44"/>
      <c r="Q141" s="27" t="str">
        <f t="shared" si="18"/>
        <v/>
      </c>
      <c r="R141" s="27" t="str">
        <f t="shared" si="19"/>
        <v/>
      </c>
      <c r="S141" s="27" t="str">
        <f t="shared" si="21"/>
        <v/>
      </c>
      <c r="T141" s="27" t="str">
        <f t="shared" si="22"/>
        <v/>
      </c>
      <c r="U141" s="27" t="str">
        <f t="shared" si="23"/>
        <v/>
      </c>
      <c r="V141" s="27">
        <f t="shared" si="24"/>
        <v>0</v>
      </c>
    </row>
    <row r="142" spans="1:22" ht="20.149999999999999" customHeight="1">
      <c r="A142" s="8">
        <v>138</v>
      </c>
      <c r="C142" s="39"/>
      <c r="E142" s="40"/>
      <c r="F142" s="23" t="str">
        <f t="shared" si="20"/>
        <v/>
      </c>
      <c r="G142" s="41"/>
      <c r="H142" s="42"/>
      <c r="I142" s="42"/>
      <c r="J142" s="43"/>
      <c r="K142" s="25"/>
      <c r="L142" s="3"/>
      <c r="M142" s="44"/>
      <c r="O142" s="3"/>
      <c r="P142" s="44"/>
      <c r="Q142" s="27" t="str">
        <f t="shared" si="18"/>
        <v/>
      </c>
      <c r="R142" s="27" t="str">
        <f t="shared" si="19"/>
        <v/>
      </c>
      <c r="S142" s="27" t="str">
        <f t="shared" si="21"/>
        <v/>
      </c>
      <c r="T142" s="27" t="str">
        <f t="shared" si="22"/>
        <v/>
      </c>
      <c r="U142" s="27" t="str">
        <f t="shared" si="23"/>
        <v/>
      </c>
      <c r="V142" s="27">
        <f t="shared" si="24"/>
        <v>0</v>
      </c>
    </row>
    <row r="143" spans="1:22" ht="20.149999999999999" customHeight="1">
      <c r="A143" s="8">
        <v>139</v>
      </c>
      <c r="C143" s="39"/>
      <c r="E143" s="40"/>
      <c r="F143" s="23" t="str">
        <f t="shared" si="20"/>
        <v/>
      </c>
      <c r="G143" s="41"/>
      <c r="H143" s="42"/>
      <c r="I143" s="42"/>
      <c r="J143" s="43"/>
      <c r="K143" s="25"/>
      <c r="L143" s="3"/>
      <c r="M143" s="44"/>
      <c r="O143" s="3"/>
      <c r="P143" s="44"/>
      <c r="Q143" s="27" t="str">
        <f t="shared" si="18"/>
        <v/>
      </c>
      <c r="R143" s="27" t="str">
        <f t="shared" si="19"/>
        <v/>
      </c>
      <c r="S143" s="27" t="str">
        <f t="shared" si="21"/>
        <v/>
      </c>
      <c r="T143" s="27" t="str">
        <f t="shared" si="22"/>
        <v/>
      </c>
      <c r="U143" s="27" t="str">
        <f t="shared" si="23"/>
        <v/>
      </c>
      <c r="V143" s="27">
        <f t="shared" si="24"/>
        <v>0</v>
      </c>
    </row>
    <row r="144" spans="1:22" ht="20.149999999999999" customHeight="1">
      <c r="A144" s="8">
        <v>140</v>
      </c>
      <c r="C144" s="39"/>
      <c r="E144" s="40"/>
      <c r="F144" s="23" t="str">
        <f t="shared" si="20"/>
        <v/>
      </c>
      <c r="G144" s="41"/>
      <c r="H144" s="42"/>
      <c r="I144" s="42"/>
      <c r="J144" s="43"/>
      <c r="K144" s="25"/>
      <c r="L144" s="3"/>
      <c r="M144" s="44"/>
      <c r="O144" s="3"/>
      <c r="P144" s="44"/>
      <c r="Q144" s="27" t="str">
        <f t="shared" si="18"/>
        <v/>
      </c>
      <c r="R144" s="27" t="str">
        <f t="shared" si="19"/>
        <v/>
      </c>
      <c r="S144" s="27" t="str">
        <f t="shared" si="21"/>
        <v/>
      </c>
      <c r="T144" s="27" t="str">
        <f t="shared" si="22"/>
        <v/>
      </c>
      <c r="U144" s="27" t="str">
        <f t="shared" si="23"/>
        <v/>
      </c>
      <c r="V144" s="27">
        <f t="shared" si="24"/>
        <v>0</v>
      </c>
    </row>
    <row r="145" spans="1:22" ht="20.149999999999999" customHeight="1">
      <c r="A145" s="8">
        <v>141</v>
      </c>
      <c r="C145" s="39"/>
      <c r="E145" s="40"/>
      <c r="F145" s="23" t="str">
        <f t="shared" si="20"/>
        <v/>
      </c>
      <c r="G145" s="41"/>
      <c r="H145" s="42"/>
      <c r="I145" s="42"/>
      <c r="J145" s="43"/>
      <c r="K145" s="25"/>
      <c r="L145" s="3"/>
      <c r="M145" s="44"/>
      <c r="O145" s="3"/>
      <c r="P145" s="44"/>
      <c r="Q145" s="27" t="str">
        <f t="shared" si="18"/>
        <v/>
      </c>
      <c r="R145" s="27" t="str">
        <f t="shared" si="19"/>
        <v/>
      </c>
      <c r="S145" s="27" t="str">
        <f t="shared" si="21"/>
        <v/>
      </c>
      <c r="T145" s="27" t="str">
        <f t="shared" si="22"/>
        <v/>
      </c>
      <c r="U145" s="27" t="str">
        <f t="shared" si="23"/>
        <v/>
      </c>
      <c r="V145" s="27">
        <f t="shared" si="24"/>
        <v>0</v>
      </c>
    </row>
    <row r="146" spans="1:22" ht="20.149999999999999" customHeight="1">
      <c r="A146" s="8">
        <v>142</v>
      </c>
      <c r="C146" s="39"/>
      <c r="E146" s="40"/>
      <c r="F146" s="23" t="str">
        <f t="shared" si="20"/>
        <v/>
      </c>
      <c r="G146" s="41"/>
      <c r="H146" s="42"/>
      <c r="I146" s="42"/>
      <c r="J146" s="43"/>
      <c r="K146" s="25"/>
      <c r="L146" s="3"/>
      <c r="M146" s="44"/>
      <c r="O146" s="3"/>
      <c r="P146" s="44"/>
      <c r="Q146" s="27" t="str">
        <f t="shared" si="18"/>
        <v/>
      </c>
      <c r="R146" s="27" t="str">
        <f t="shared" si="19"/>
        <v/>
      </c>
      <c r="S146" s="27" t="str">
        <f t="shared" si="21"/>
        <v/>
      </c>
      <c r="T146" s="27" t="str">
        <f t="shared" si="22"/>
        <v/>
      </c>
      <c r="U146" s="27" t="str">
        <f t="shared" si="23"/>
        <v/>
      </c>
      <c r="V146" s="27">
        <f t="shared" si="24"/>
        <v>0</v>
      </c>
    </row>
    <row r="147" spans="1:22" ht="20.149999999999999" customHeight="1">
      <c r="A147" s="8">
        <v>143</v>
      </c>
      <c r="C147" s="39"/>
      <c r="E147" s="40"/>
      <c r="F147" s="23" t="str">
        <f t="shared" si="20"/>
        <v/>
      </c>
      <c r="G147" s="41"/>
      <c r="H147" s="42"/>
      <c r="I147" s="42"/>
      <c r="J147" s="43"/>
      <c r="K147" s="25"/>
      <c r="L147" s="3"/>
      <c r="M147" s="44"/>
      <c r="O147" s="3"/>
      <c r="P147" s="44"/>
      <c r="Q147" s="27" t="str">
        <f t="shared" si="18"/>
        <v/>
      </c>
      <c r="R147" s="27" t="str">
        <f t="shared" si="19"/>
        <v/>
      </c>
      <c r="S147" s="27" t="str">
        <f t="shared" si="21"/>
        <v/>
      </c>
      <c r="T147" s="27" t="str">
        <f t="shared" si="22"/>
        <v/>
      </c>
      <c r="U147" s="27" t="str">
        <f t="shared" si="23"/>
        <v/>
      </c>
      <c r="V147" s="27">
        <f t="shared" si="24"/>
        <v>0</v>
      </c>
    </row>
    <row r="148" spans="1:22" ht="20.149999999999999" customHeight="1">
      <c r="A148" s="8">
        <v>144</v>
      </c>
      <c r="C148" s="39"/>
      <c r="E148" s="40"/>
      <c r="F148" s="23" t="str">
        <f t="shared" si="20"/>
        <v/>
      </c>
      <c r="G148" s="41"/>
      <c r="H148" s="42"/>
      <c r="I148" s="42"/>
      <c r="J148" s="43"/>
      <c r="K148" s="25"/>
      <c r="L148" s="3"/>
      <c r="M148" s="44"/>
      <c r="O148" s="3"/>
      <c r="P148" s="44"/>
      <c r="Q148" s="27" t="str">
        <f t="shared" si="18"/>
        <v/>
      </c>
      <c r="R148" s="27" t="str">
        <f t="shared" si="19"/>
        <v/>
      </c>
      <c r="S148" s="27" t="str">
        <f t="shared" si="21"/>
        <v/>
      </c>
      <c r="T148" s="27" t="str">
        <f t="shared" si="22"/>
        <v/>
      </c>
      <c r="U148" s="27" t="str">
        <f t="shared" si="23"/>
        <v/>
      </c>
      <c r="V148" s="27">
        <f t="shared" si="24"/>
        <v>0</v>
      </c>
    </row>
    <row r="149" spans="1:22" ht="20.149999999999999" customHeight="1">
      <c r="A149" s="8">
        <v>145</v>
      </c>
      <c r="C149" s="39"/>
      <c r="E149" s="40"/>
      <c r="F149" s="23" t="str">
        <f t="shared" si="20"/>
        <v/>
      </c>
      <c r="G149" s="41"/>
      <c r="H149" s="42"/>
      <c r="I149" s="42"/>
      <c r="J149" s="43"/>
      <c r="K149" s="25"/>
      <c r="L149" s="3"/>
      <c r="M149" s="44"/>
      <c r="O149" s="3"/>
      <c r="P149" s="44"/>
      <c r="Q149" s="27" t="str">
        <f t="shared" si="18"/>
        <v/>
      </c>
      <c r="R149" s="27" t="str">
        <f t="shared" si="19"/>
        <v/>
      </c>
      <c r="S149" s="27" t="str">
        <f t="shared" si="21"/>
        <v/>
      </c>
      <c r="T149" s="27" t="str">
        <f t="shared" si="22"/>
        <v/>
      </c>
      <c r="U149" s="27" t="str">
        <f t="shared" si="23"/>
        <v/>
      </c>
      <c r="V149" s="27">
        <f t="shared" si="24"/>
        <v>0</v>
      </c>
    </row>
    <row r="150" spans="1:22" ht="20.149999999999999" customHeight="1">
      <c r="A150" s="8">
        <v>146</v>
      </c>
      <c r="C150" s="39"/>
      <c r="E150" s="40"/>
      <c r="F150" s="23" t="str">
        <f t="shared" si="20"/>
        <v/>
      </c>
      <c r="G150" s="41"/>
      <c r="H150" s="42"/>
      <c r="I150" s="42"/>
      <c r="J150" s="43"/>
      <c r="K150" s="25"/>
      <c r="L150" s="3"/>
      <c r="M150" s="44"/>
      <c r="O150" s="3"/>
      <c r="P150" s="44"/>
      <c r="Q150" s="27" t="str">
        <f t="shared" si="18"/>
        <v/>
      </c>
      <c r="R150" s="27" t="str">
        <f t="shared" si="19"/>
        <v/>
      </c>
      <c r="S150" s="27" t="str">
        <f t="shared" si="21"/>
        <v/>
      </c>
      <c r="T150" s="27" t="str">
        <f t="shared" si="22"/>
        <v/>
      </c>
      <c r="U150" s="27" t="str">
        <f t="shared" si="23"/>
        <v/>
      </c>
      <c r="V150" s="27">
        <f t="shared" si="24"/>
        <v>0</v>
      </c>
    </row>
    <row r="151" spans="1:22" ht="20.149999999999999" customHeight="1">
      <c r="A151" s="8">
        <v>147</v>
      </c>
      <c r="C151" s="39"/>
      <c r="E151" s="40"/>
      <c r="F151" s="23" t="str">
        <f t="shared" si="20"/>
        <v/>
      </c>
      <c r="G151" s="41"/>
      <c r="H151" s="42"/>
      <c r="I151" s="42"/>
      <c r="J151" s="43"/>
      <c r="K151" s="25"/>
      <c r="L151" s="3"/>
      <c r="M151" s="44"/>
      <c r="O151" s="3"/>
      <c r="P151" s="44"/>
      <c r="Q151" s="27" t="str">
        <f t="shared" si="18"/>
        <v/>
      </c>
      <c r="R151" s="27" t="str">
        <f t="shared" si="19"/>
        <v/>
      </c>
      <c r="S151" s="27" t="str">
        <f t="shared" si="21"/>
        <v/>
      </c>
      <c r="T151" s="27" t="str">
        <f t="shared" si="22"/>
        <v/>
      </c>
      <c r="U151" s="27" t="str">
        <f t="shared" si="23"/>
        <v/>
      </c>
      <c r="V151" s="27">
        <f t="shared" si="24"/>
        <v>0</v>
      </c>
    </row>
    <row r="152" spans="1:22" ht="20.149999999999999" customHeight="1">
      <c r="A152" s="8">
        <v>148</v>
      </c>
      <c r="C152" s="39"/>
      <c r="E152" s="40"/>
      <c r="F152" s="23" t="str">
        <f t="shared" si="20"/>
        <v/>
      </c>
      <c r="G152" s="41"/>
      <c r="H152" s="42"/>
      <c r="I152" s="42"/>
      <c r="J152" s="43"/>
      <c r="K152" s="25"/>
      <c r="L152" s="3"/>
      <c r="M152" s="44"/>
      <c r="O152" s="3"/>
      <c r="P152" s="44"/>
      <c r="Q152" s="27" t="str">
        <f t="shared" si="18"/>
        <v/>
      </c>
      <c r="R152" s="27" t="str">
        <f t="shared" si="19"/>
        <v/>
      </c>
      <c r="S152" s="27" t="str">
        <f t="shared" si="21"/>
        <v/>
      </c>
      <c r="T152" s="27" t="str">
        <f t="shared" si="22"/>
        <v/>
      </c>
      <c r="U152" s="27" t="str">
        <f t="shared" si="23"/>
        <v/>
      </c>
      <c r="V152" s="27">
        <f t="shared" si="24"/>
        <v>0</v>
      </c>
    </row>
    <row r="153" spans="1:22" ht="20.149999999999999" customHeight="1">
      <c r="A153" s="8">
        <v>149</v>
      </c>
      <c r="C153" s="39"/>
      <c r="E153" s="40"/>
      <c r="F153" s="23" t="str">
        <f t="shared" si="20"/>
        <v/>
      </c>
      <c r="G153" s="41"/>
      <c r="H153" s="42"/>
      <c r="I153" s="42"/>
      <c r="J153" s="43"/>
      <c r="K153" s="25"/>
      <c r="L153" s="3"/>
      <c r="M153" s="44"/>
      <c r="O153" s="3"/>
      <c r="P153" s="44"/>
      <c r="Q153" s="27" t="str">
        <f t="shared" si="18"/>
        <v/>
      </c>
      <c r="R153" s="27" t="str">
        <f t="shared" si="19"/>
        <v/>
      </c>
      <c r="S153" s="27" t="str">
        <f t="shared" si="21"/>
        <v/>
      </c>
      <c r="T153" s="27" t="str">
        <f t="shared" si="22"/>
        <v/>
      </c>
      <c r="U153" s="27" t="str">
        <f t="shared" si="23"/>
        <v/>
      </c>
      <c r="V153" s="27">
        <f t="shared" si="24"/>
        <v>0</v>
      </c>
    </row>
    <row r="154" spans="1:22" ht="20.149999999999999" customHeight="1">
      <c r="A154" s="8">
        <v>150</v>
      </c>
      <c r="C154" s="39"/>
      <c r="E154" s="40"/>
      <c r="F154" s="23" t="str">
        <f t="shared" si="20"/>
        <v/>
      </c>
      <c r="G154" s="41"/>
      <c r="H154" s="42"/>
      <c r="I154" s="42"/>
      <c r="J154" s="43"/>
      <c r="K154" s="25"/>
      <c r="L154" s="3"/>
      <c r="M154" s="44"/>
      <c r="O154" s="3"/>
      <c r="P154" s="44"/>
      <c r="Q154" s="27" t="str">
        <f t="shared" si="18"/>
        <v/>
      </c>
      <c r="R154" s="27" t="str">
        <f t="shared" si="19"/>
        <v/>
      </c>
      <c r="S154" s="27" t="str">
        <f t="shared" si="21"/>
        <v/>
      </c>
      <c r="T154" s="27" t="str">
        <f t="shared" si="22"/>
        <v/>
      </c>
      <c r="U154" s="27" t="str">
        <f t="shared" si="23"/>
        <v/>
      </c>
      <c r="V154" s="27">
        <f t="shared" si="24"/>
        <v>0</v>
      </c>
    </row>
    <row r="155" spans="1:22" ht="20.149999999999999" customHeight="1">
      <c r="A155" s="8">
        <v>151</v>
      </c>
      <c r="C155" s="39"/>
      <c r="E155" s="40"/>
      <c r="F155" s="23" t="str">
        <f t="shared" si="20"/>
        <v/>
      </c>
      <c r="G155" s="41"/>
      <c r="H155" s="42"/>
      <c r="I155" s="42"/>
      <c r="J155" s="43"/>
      <c r="K155" s="25"/>
      <c r="L155" s="3"/>
      <c r="M155" s="44"/>
      <c r="O155" s="3"/>
      <c r="P155" s="44"/>
      <c r="Q155" s="27" t="str">
        <f t="shared" si="18"/>
        <v/>
      </c>
      <c r="R155" s="27" t="str">
        <f t="shared" si="19"/>
        <v/>
      </c>
      <c r="S155" s="27" t="str">
        <f t="shared" si="21"/>
        <v/>
      </c>
      <c r="T155" s="27" t="str">
        <f t="shared" si="22"/>
        <v/>
      </c>
      <c r="U155" s="27" t="str">
        <f t="shared" si="23"/>
        <v/>
      </c>
      <c r="V155" s="27">
        <f t="shared" si="24"/>
        <v>0</v>
      </c>
    </row>
    <row r="156" spans="1:22" ht="20.149999999999999" customHeight="1">
      <c r="A156" s="8">
        <v>152</v>
      </c>
      <c r="C156" s="39"/>
      <c r="E156" s="40"/>
      <c r="F156" s="23" t="str">
        <f t="shared" si="20"/>
        <v/>
      </c>
      <c r="G156" s="41"/>
      <c r="H156" s="42"/>
      <c r="I156" s="42"/>
      <c r="J156" s="43"/>
      <c r="K156" s="25"/>
      <c r="L156" s="3"/>
      <c r="M156" s="44"/>
      <c r="O156" s="3"/>
      <c r="P156" s="44"/>
      <c r="Q156" s="27" t="str">
        <f t="shared" si="18"/>
        <v/>
      </c>
      <c r="R156" s="27" t="str">
        <f t="shared" si="19"/>
        <v/>
      </c>
      <c r="S156" s="27" t="str">
        <f t="shared" si="21"/>
        <v/>
      </c>
      <c r="T156" s="27" t="str">
        <f t="shared" si="22"/>
        <v/>
      </c>
      <c r="U156" s="27" t="str">
        <f t="shared" si="23"/>
        <v/>
      </c>
      <c r="V156" s="27">
        <f t="shared" si="24"/>
        <v>0</v>
      </c>
    </row>
    <row r="157" spans="1:22" ht="20.149999999999999" customHeight="1">
      <c r="A157" s="8">
        <v>153</v>
      </c>
      <c r="C157" s="39"/>
      <c r="E157" s="40"/>
      <c r="F157" s="23" t="str">
        <f t="shared" si="20"/>
        <v/>
      </c>
      <c r="G157" s="41"/>
      <c r="H157" s="42"/>
      <c r="I157" s="42"/>
      <c r="J157" s="43"/>
      <c r="K157" s="25"/>
      <c r="L157" s="3"/>
      <c r="M157" s="44"/>
      <c r="O157" s="3"/>
      <c r="P157" s="44"/>
      <c r="Q157" s="27" t="str">
        <f t="shared" si="18"/>
        <v/>
      </c>
      <c r="R157" s="27" t="str">
        <f t="shared" si="19"/>
        <v/>
      </c>
      <c r="S157" s="27" t="str">
        <f t="shared" si="21"/>
        <v/>
      </c>
      <c r="T157" s="27" t="str">
        <f t="shared" si="22"/>
        <v/>
      </c>
      <c r="U157" s="27" t="str">
        <f t="shared" si="23"/>
        <v/>
      </c>
      <c r="V157" s="27">
        <f t="shared" si="24"/>
        <v>0</v>
      </c>
    </row>
    <row r="158" spans="1:22" ht="20.149999999999999" customHeight="1">
      <c r="A158" s="8">
        <v>154</v>
      </c>
      <c r="C158" s="39"/>
      <c r="E158" s="40"/>
      <c r="F158" s="23" t="str">
        <f t="shared" si="20"/>
        <v/>
      </c>
      <c r="G158" s="41"/>
      <c r="H158" s="42"/>
      <c r="I158" s="42"/>
      <c r="J158" s="43"/>
      <c r="K158" s="25"/>
      <c r="L158" s="3"/>
      <c r="M158" s="44"/>
      <c r="O158" s="3"/>
      <c r="P158" s="44"/>
      <c r="Q158" s="27" t="str">
        <f t="shared" si="18"/>
        <v/>
      </c>
      <c r="R158" s="27" t="str">
        <f t="shared" si="19"/>
        <v/>
      </c>
      <c r="S158" s="27" t="str">
        <f t="shared" si="21"/>
        <v/>
      </c>
      <c r="T158" s="27" t="str">
        <f t="shared" si="22"/>
        <v/>
      </c>
      <c r="U158" s="27" t="str">
        <f t="shared" si="23"/>
        <v/>
      </c>
      <c r="V158" s="27">
        <f t="shared" si="24"/>
        <v>0</v>
      </c>
    </row>
    <row r="159" spans="1:22" ht="20.149999999999999" customHeight="1">
      <c r="A159" s="8">
        <v>155</v>
      </c>
      <c r="C159" s="39"/>
      <c r="E159" s="40"/>
      <c r="F159" s="23" t="str">
        <f t="shared" si="20"/>
        <v/>
      </c>
      <c r="G159" s="41"/>
      <c r="H159" s="42"/>
      <c r="I159" s="42"/>
      <c r="J159" s="43"/>
      <c r="K159" s="25"/>
      <c r="L159" s="3"/>
      <c r="M159" s="44"/>
      <c r="O159" s="3"/>
      <c r="P159" s="44"/>
      <c r="Q159" s="27" t="str">
        <f t="shared" si="18"/>
        <v/>
      </c>
      <c r="R159" s="27" t="str">
        <f t="shared" si="19"/>
        <v/>
      </c>
      <c r="S159" s="27" t="str">
        <f t="shared" si="21"/>
        <v/>
      </c>
      <c r="T159" s="27" t="str">
        <f t="shared" si="22"/>
        <v/>
      </c>
      <c r="U159" s="27" t="str">
        <f t="shared" si="23"/>
        <v/>
      </c>
      <c r="V159" s="27">
        <f t="shared" si="24"/>
        <v>0</v>
      </c>
    </row>
    <row r="160" spans="1:22" ht="20.149999999999999" customHeight="1">
      <c r="A160" s="8">
        <v>156</v>
      </c>
      <c r="C160" s="39"/>
      <c r="E160" s="40"/>
      <c r="F160" s="23" t="str">
        <f t="shared" si="20"/>
        <v/>
      </c>
      <c r="G160" s="41"/>
      <c r="H160" s="42"/>
      <c r="I160" s="42"/>
      <c r="J160" s="43"/>
      <c r="K160" s="25"/>
      <c r="L160" s="3"/>
      <c r="M160" s="44"/>
      <c r="O160" s="3"/>
      <c r="P160" s="44"/>
      <c r="Q160" s="27" t="str">
        <f t="shared" si="18"/>
        <v/>
      </c>
      <c r="R160" s="27" t="str">
        <f t="shared" si="19"/>
        <v/>
      </c>
      <c r="S160" s="27" t="str">
        <f t="shared" si="21"/>
        <v/>
      </c>
      <c r="T160" s="27" t="str">
        <f t="shared" si="22"/>
        <v/>
      </c>
      <c r="U160" s="27" t="str">
        <f t="shared" si="23"/>
        <v/>
      </c>
      <c r="V160" s="27">
        <f t="shared" si="24"/>
        <v>0</v>
      </c>
    </row>
    <row r="161" spans="1:22" ht="20.149999999999999" customHeight="1">
      <c r="A161" s="8">
        <v>157</v>
      </c>
      <c r="C161" s="39"/>
      <c r="E161" s="40"/>
      <c r="F161" s="23" t="str">
        <f t="shared" si="20"/>
        <v/>
      </c>
      <c r="G161" s="41"/>
      <c r="H161" s="42"/>
      <c r="I161" s="42"/>
      <c r="J161" s="43"/>
      <c r="K161" s="25"/>
      <c r="L161" s="3"/>
      <c r="M161" s="44"/>
      <c r="O161" s="3"/>
      <c r="P161" s="44"/>
      <c r="Q161" s="27" t="str">
        <f t="shared" si="18"/>
        <v/>
      </c>
      <c r="R161" s="27" t="str">
        <f t="shared" si="19"/>
        <v/>
      </c>
      <c r="S161" s="27" t="str">
        <f t="shared" si="21"/>
        <v/>
      </c>
      <c r="T161" s="27" t="str">
        <f t="shared" si="22"/>
        <v/>
      </c>
      <c r="U161" s="27" t="str">
        <f t="shared" si="23"/>
        <v/>
      </c>
      <c r="V161" s="27">
        <f t="shared" si="24"/>
        <v>0</v>
      </c>
    </row>
    <row r="162" spans="1:22" ht="20.149999999999999" customHeight="1">
      <c r="A162" s="8">
        <v>158</v>
      </c>
      <c r="C162" s="39"/>
      <c r="E162" s="40"/>
      <c r="F162" s="23" t="str">
        <f t="shared" si="20"/>
        <v/>
      </c>
      <c r="G162" s="41"/>
      <c r="H162" s="42"/>
      <c r="I162" s="42"/>
      <c r="J162" s="43"/>
      <c r="K162" s="25"/>
      <c r="L162" s="3"/>
      <c r="M162" s="44"/>
      <c r="O162" s="3"/>
      <c r="P162" s="44"/>
      <c r="Q162" s="27" t="str">
        <f t="shared" si="18"/>
        <v/>
      </c>
      <c r="R162" s="27" t="str">
        <f t="shared" si="19"/>
        <v/>
      </c>
      <c r="S162" s="27" t="str">
        <f t="shared" si="21"/>
        <v/>
      </c>
      <c r="T162" s="27" t="str">
        <f t="shared" si="22"/>
        <v/>
      </c>
      <c r="U162" s="27" t="str">
        <f t="shared" si="23"/>
        <v/>
      </c>
      <c r="V162" s="27">
        <f t="shared" si="24"/>
        <v>0</v>
      </c>
    </row>
    <row r="163" spans="1:22" ht="20.149999999999999" customHeight="1">
      <c r="A163" s="8">
        <v>159</v>
      </c>
      <c r="C163" s="39"/>
      <c r="E163" s="40"/>
      <c r="F163" s="23" t="str">
        <f t="shared" si="20"/>
        <v/>
      </c>
      <c r="G163" s="41"/>
      <c r="H163" s="42"/>
      <c r="I163" s="42"/>
      <c r="J163" s="43"/>
      <c r="K163" s="25"/>
      <c r="L163" s="3"/>
      <c r="M163" s="44"/>
      <c r="O163" s="3"/>
      <c r="P163" s="44"/>
      <c r="Q163" s="27" t="str">
        <f t="shared" si="18"/>
        <v/>
      </c>
      <c r="R163" s="27" t="str">
        <f t="shared" si="19"/>
        <v/>
      </c>
      <c r="S163" s="27" t="str">
        <f t="shared" si="21"/>
        <v/>
      </c>
      <c r="T163" s="27" t="str">
        <f t="shared" si="22"/>
        <v/>
      </c>
      <c r="U163" s="27" t="str">
        <f t="shared" si="23"/>
        <v/>
      </c>
      <c r="V163" s="27">
        <f t="shared" si="24"/>
        <v>0</v>
      </c>
    </row>
    <row r="164" spans="1:22" ht="20.149999999999999" customHeight="1">
      <c r="A164" s="8">
        <v>160</v>
      </c>
      <c r="C164" s="39"/>
      <c r="E164" s="40"/>
      <c r="F164" s="23" t="str">
        <f t="shared" si="20"/>
        <v/>
      </c>
      <c r="G164" s="41"/>
      <c r="H164" s="42"/>
      <c r="I164" s="42"/>
      <c r="J164" s="43"/>
      <c r="K164" s="25"/>
      <c r="L164" s="3"/>
      <c r="M164" s="44"/>
      <c r="O164" s="3"/>
      <c r="P164" s="44"/>
      <c r="Q164" s="27" t="str">
        <f t="shared" si="18"/>
        <v/>
      </c>
      <c r="R164" s="27" t="str">
        <f t="shared" si="19"/>
        <v/>
      </c>
      <c r="S164" s="27" t="str">
        <f t="shared" si="21"/>
        <v/>
      </c>
      <c r="T164" s="27" t="str">
        <f t="shared" si="22"/>
        <v/>
      </c>
      <c r="U164" s="27" t="str">
        <f t="shared" si="23"/>
        <v/>
      </c>
      <c r="V164" s="27">
        <f t="shared" si="24"/>
        <v>0</v>
      </c>
    </row>
    <row r="165" spans="1:22" ht="20.149999999999999" customHeight="1">
      <c r="A165" s="8">
        <v>161</v>
      </c>
      <c r="C165" s="39"/>
      <c r="E165" s="40"/>
      <c r="F165" s="23" t="str">
        <f t="shared" si="20"/>
        <v/>
      </c>
      <c r="G165" s="41"/>
      <c r="H165" s="42"/>
      <c r="I165" s="42"/>
      <c r="J165" s="43"/>
      <c r="K165" s="25"/>
      <c r="L165" s="3"/>
      <c r="M165" s="44"/>
      <c r="O165" s="3"/>
      <c r="P165" s="44"/>
      <c r="Q165" s="27" t="str">
        <f t="shared" ref="Q165:Q196" si="25">IF(F165="","",IF(K165="","",IF(K165="MN",800,IF(K165="WN",800,IF(K165="G",800,IF(F165&lt;=18,800,1500))))))</f>
        <v/>
      </c>
      <c r="R165" s="27" t="str">
        <f t="shared" ref="R165:R196" si="26">IF(M165="レンタル",300,"")</f>
        <v/>
      </c>
      <c r="S165" s="27" t="str">
        <f t="shared" si="21"/>
        <v/>
      </c>
      <c r="T165" s="27" t="str">
        <f t="shared" si="22"/>
        <v/>
      </c>
      <c r="U165" s="27" t="str">
        <f t="shared" si="23"/>
        <v/>
      </c>
      <c r="V165" s="27">
        <f t="shared" si="24"/>
        <v>0</v>
      </c>
    </row>
    <row r="166" spans="1:22" ht="20.149999999999999" customHeight="1">
      <c r="A166" s="8">
        <v>162</v>
      </c>
      <c r="C166" s="39"/>
      <c r="E166" s="40"/>
      <c r="F166" s="23" t="str">
        <f t="shared" si="20"/>
        <v/>
      </c>
      <c r="G166" s="41"/>
      <c r="H166" s="42"/>
      <c r="I166" s="42"/>
      <c r="J166" s="43"/>
      <c r="K166" s="25"/>
      <c r="L166" s="3"/>
      <c r="M166" s="44"/>
      <c r="O166" s="3"/>
      <c r="P166" s="44"/>
      <c r="Q166" s="27" t="str">
        <f t="shared" si="25"/>
        <v/>
      </c>
      <c r="R166" s="27" t="str">
        <f t="shared" si="26"/>
        <v/>
      </c>
      <c r="S166" s="27" t="str">
        <f t="shared" si="21"/>
        <v/>
      </c>
      <c r="T166" s="27" t="str">
        <f t="shared" si="22"/>
        <v/>
      </c>
      <c r="U166" s="27" t="str">
        <f t="shared" si="23"/>
        <v/>
      </c>
      <c r="V166" s="27">
        <f t="shared" si="24"/>
        <v>0</v>
      </c>
    </row>
    <row r="167" spans="1:22" ht="20.149999999999999" customHeight="1">
      <c r="A167" s="8">
        <v>163</v>
      </c>
      <c r="C167" s="39"/>
      <c r="E167" s="40"/>
      <c r="F167" s="23" t="str">
        <f t="shared" si="20"/>
        <v/>
      </c>
      <c r="G167" s="41"/>
      <c r="H167" s="42"/>
      <c r="I167" s="42"/>
      <c r="J167" s="43"/>
      <c r="K167" s="25"/>
      <c r="L167" s="3"/>
      <c r="M167" s="44"/>
      <c r="O167" s="3"/>
      <c r="P167" s="44"/>
      <c r="Q167" s="27" t="str">
        <f t="shared" si="25"/>
        <v/>
      </c>
      <c r="R167" s="27" t="str">
        <f t="shared" si="26"/>
        <v/>
      </c>
      <c r="S167" s="27" t="str">
        <f t="shared" si="21"/>
        <v/>
      </c>
      <c r="T167" s="27" t="str">
        <f t="shared" si="22"/>
        <v/>
      </c>
      <c r="U167" s="27" t="str">
        <f t="shared" si="23"/>
        <v/>
      </c>
      <c r="V167" s="27">
        <f t="shared" si="24"/>
        <v>0</v>
      </c>
    </row>
    <row r="168" spans="1:22" ht="20.149999999999999" customHeight="1">
      <c r="A168" s="8">
        <v>164</v>
      </c>
      <c r="C168" s="39"/>
      <c r="E168" s="40"/>
      <c r="F168" s="23" t="str">
        <f t="shared" si="20"/>
        <v/>
      </c>
      <c r="G168" s="41"/>
      <c r="H168" s="42"/>
      <c r="I168" s="42"/>
      <c r="J168" s="43"/>
      <c r="K168" s="25"/>
      <c r="L168" s="3"/>
      <c r="M168" s="44"/>
      <c r="O168" s="3"/>
      <c r="P168" s="44"/>
      <c r="Q168" s="27" t="str">
        <f t="shared" si="25"/>
        <v/>
      </c>
      <c r="R168" s="27" t="str">
        <f t="shared" si="26"/>
        <v/>
      </c>
      <c r="S168" s="27" t="str">
        <f t="shared" si="21"/>
        <v/>
      </c>
      <c r="T168" s="27" t="str">
        <f t="shared" si="22"/>
        <v/>
      </c>
      <c r="U168" s="27" t="str">
        <f t="shared" si="23"/>
        <v/>
      </c>
      <c r="V168" s="27">
        <f t="shared" si="24"/>
        <v>0</v>
      </c>
    </row>
    <row r="169" spans="1:22" ht="20.149999999999999" customHeight="1">
      <c r="A169" s="8">
        <v>165</v>
      </c>
      <c r="C169" s="39"/>
      <c r="E169" s="40"/>
      <c r="F169" s="23" t="str">
        <f t="shared" si="20"/>
        <v/>
      </c>
      <c r="G169" s="41"/>
      <c r="H169" s="42"/>
      <c r="I169" s="42"/>
      <c r="J169" s="43"/>
      <c r="K169" s="25"/>
      <c r="L169" s="3"/>
      <c r="M169" s="44"/>
      <c r="O169" s="3"/>
      <c r="P169" s="44"/>
      <c r="Q169" s="27" t="str">
        <f t="shared" si="25"/>
        <v/>
      </c>
      <c r="R169" s="27" t="str">
        <f t="shared" si="26"/>
        <v/>
      </c>
      <c r="S169" s="27" t="str">
        <f t="shared" si="21"/>
        <v/>
      </c>
      <c r="T169" s="27" t="str">
        <f t="shared" si="22"/>
        <v/>
      </c>
      <c r="U169" s="27" t="str">
        <f t="shared" si="23"/>
        <v/>
      </c>
      <c r="V169" s="27">
        <f t="shared" si="24"/>
        <v>0</v>
      </c>
    </row>
    <row r="170" spans="1:22" ht="20.149999999999999" customHeight="1">
      <c r="A170" s="8">
        <v>166</v>
      </c>
      <c r="C170" s="39"/>
      <c r="E170" s="40"/>
      <c r="F170" s="23" t="str">
        <f t="shared" si="20"/>
        <v/>
      </c>
      <c r="G170" s="41"/>
      <c r="H170" s="42"/>
      <c r="I170" s="42"/>
      <c r="J170" s="43"/>
      <c r="K170" s="25"/>
      <c r="L170" s="3"/>
      <c r="M170" s="44"/>
      <c r="O170" s="3"/>
      <c r="P170" s="44"/>
      <c r="Q170" s="27" t="str">
        <f t="shared" si="25"/>
        <v/>
      </c>
      <c r="R170" s="27" t="str">
        <f t="shared" si="26"/>
        <v/>
      </c>
      <c r="S170" s="27" t="str">
        <f t="shared" si="21"/>
        <v/>
      </c>
      <c r="T170" s="27" t="str">
        <f t="shared" si="22"/>
        <v/>
      </c>
      <c r="U170" s="27" t="str">
        <f t="shared" si="23"/>
        <v/>
      </c>
      <c r="V170" s="27">
        <f t="shared" si="24"/>
        <v>0</v>
      </c>
    </row>
    <row r="171" spans="1:22" ht="20.149999999999999" customHeight="1">
      <c r="A171" s="8">
        <v>167</v>
      </c>
      <c r="C171" s="39"/>
      <c r="E171" s="40"/>
      <c r="F171" s="23" t="str">
        <f t="shared" si="20"/>
        <v/>
      </c>
      <c r="G171" s="41"/>
      <c r="H171" s="42"/>
      <c r="I171" s="42"/>
      <c r="J171" s="43"/>
      <c r="K171" s="25"/>
      <c r="L171" s="3"/>
      <c r="M171" s="44"/>
      <c r="O171" s="3"/>
      <c r="P171" s="44"/>
      <c r="Q171" s="27" t="str">
        <f t="shared" si="25"/>
        <v/>
      </c>
      <c r="R171" s="27" t="str">
        <f t="shared" si="26"/>
        <v/>
      </c>
      <c r="S171" s="27" t="str">
        <f t="shared" si="21"/>
        <v/>
      </c>
      <c r="T171" s="27" t="str">
        <f t="shared" si="22"/>
        <v/>
      </c>
      <c r="U171" s="27" t="str">
        <f t="shared" si="23"/>
        <v/>
      </c>
      <c r="V171" s="27">
        <f t="shared" si="24"/>
        <v>0</v>
      </c>
    </row>
    <row r="172" spans="1:22" ht="20.149999999999999" customHeight="1">
      <c r="A172" s="8">
        <v>168</v>
      </c>
      <c r="C172" s="39"/>
      <c r="E172" s="40"/>
      <c r="F172" s="23" t="str">
        <f t="shared" si="20"/>
        <v/>
      </c>
      <c r="G172" s="41"/>
      <c r="H172" s="42"/>
      <c r="I172" s="42"/>
      <c r="J172" s="43"/>
      <c r="K172" s="25"/>
      <c r="L172" s="3"/>
      <c r="M172" s="44"/>
      <c r="O172" s="3"/>
      <c r="P172" s="44"/>
      <c r="Q172" s="27" t="str">
        <f t="shared" si="25"/>
        <v/>
      </c>
      <c r="R172" s="27" t="str">
        <f t="shared" si="26"/>
        <v/>
      </c>
      <c r="S172" s="27" t="str">
        <f t="shared" si="21"/>
        <v/>
      </c>
      <c r="T172" s="27" t="str">
        <f t="shared" si="22"/>
        <v/>
      </c>
      <c r="U172" s="27" t="str">
        <f t="shared" si="23"/>
        <v/>
      </c>
      <c r="V172" s="27">
        <f t="shared" si="24"/>
        <v>0</v>
      </c>
    </row>
    <row r="173" spans="1:22" ht="20.149999999999999" customHeight="1">
      <c r="A173" s="8">
        <v>169</v>
      </c>
      <c r="C173" s="39"/>
      <c r="E173" s="40"/>
      <c r="F173" s="23" t="str">
        <f t="shared" si="20"/>
        <v/>
      </c>
      <c r="G173" s="41"/>
      <c r="H173" s="42"/>
      <c r="I173" s="42"/>
      <c r="J173" s="43"/>
      <c r="K173" s="25"/>
      <c r="L173" s="3"/>
      <c r="M173" s="44"/>
      <c r="O173" s="3"/>
      <c r="P173" s="44"/>
      <c r="Q173" s="27" t="str">
        <f t="shared" si="25"/>
        <v/>
      </c>
      <c r="R173" s="27" t="str">
        <f t="shared" si="26"/>
        <v/>
      </c>
      <c r="S173" s="27" t="str">
        <f t="shared" si="21"/>
        <v/>
      </c>
      <c r="T173" s="27" t="str">
        <f t="shared" si="22"/>
        <v/>
      </c>
      <c r="U173" s="27" t="str">
        <f t="shared" si="23"/>
        <v/>
      </c>
      <c r="V173" s="27">
        <f t="shared" si="24"/>
        <v>0</v>
      </c>
    </row>
    <row r="174" spans="1:22" ht="20.149999999999999" customHeight="1">
      <c r="A174" s="8">
        <v>170</v>
      </c>
      <c r="C174" s="39"/>
      <c r="E174" s="40"/>
      <c r="F174" s="23" t="str">
        <f t="shared" si="20"/>
        <v/>
      </c>
      <c r="G174" s="41"/>
      <c r="H174" s="42"/>
      <c r="I174" s="42"/>
      <c r="J174" s="43"/>
      <c r="K174" s="25"/>
      <c r="L174" s="3"/>
      <c r="M174" s="44"/>
      <c r="O174" s="3"/>
      <c r="P174" s="44"/>
      <c r="Q174" s="27" t="str">
        <f t="shared" si="25"/>
        <v/>
      </c>
      <c r="R174" s="27" t="str">
        <f t="shared" si="26"/>
        <v/>
      </c>
      <c r="S174" s="27" t="str">
        <f t="shared" si="21"/>
        <v/>
      </c>
      <c r="T174" s="27" t="str">
        <f t="shared" si="22"/>
        <v/>
      </c>
      <c r="U174" s="27" t="str">
        <f t="shared" si="23"/>
        <v/>
      </c>
      <c r="V174" s="27">
        <f t="shared" si="24"/>
        <v>0</v>
      </c>
    </row>
    <row r="175" spans="1:22" ht="20.149999999999999" customHeight="1">
      <c r="A175" s="8">
        <v>171</v>
      </c>
      <c r="C175" s="39"/>
      <c r="E175" s="40"/>
      <c r="F175" s="23" t="str">
        <f t="shared" si="20"/>
        <v/>
      </c>
      <c r="G175" s="41"/>
      <c r="H175" s="42"/>
      <c r="I175" s="42"/>
      <c r="J175" s="43"/>
      <c r="K175" s="25"/>
      <c r="L175" s="3"/>
      <c r="M175" s="44"/>
      <c r="O175" s="3"/>
      <c r="P175" s="44"/>
      <c r="Q175" s="27" t="str">
        <f t="shared" si="25"/>
        <v/>
      </c>
      <c r="R175" s="27" t="str">
        <f t="shared" si="26"/>
        <v/>
      </c>
      <c r="S175" s="27" t="str">
        <f t="shared" si="21"/>
        <v/>
      </c>
      <c r="T175" s="27" t="str">
        <f t="shared" si="22"/>
        <v/>
      </c>
      <c r="U175" s="27" t="str">
        <f t="shared" si="23"/>
        <v/>
      </c>
      <c r="V175" s="27">
        <f t="shared" si="24"/>
        <v>0</v>
      </c>
    </row>
    <row r="176" spans="1:22" ht="20.149999999999999" customHeight="1">
      <c r="A176" s="8">
        <v>172</v>
      </c>
      <c r="C176" s="39"/>
      <c r="E176" s="40"/>
      <c r="F176" s="23" t="str">
        <f t="shared" si="20"/>
        <v/>
      </c>
      <c r="G176" s="41"/>
      <c r="H176" s="42"/>
      <c r="I176" s="42"/>
      <c r="J176" s="43"/>
      <c r="K176" s="25"/>
      <c r="L176" s="3"/>
      <c r="M176" s="44"/>
      <c r="O176" s="3"/>
      <c r="P176" s="44"/>
      <c r="Q176" s="27" t="str">
        <f t="shared" si="25"/>
        <v/>
      </c>
      <c r="R176" s="27" t="str">
        <f t="shared" si="26"/>
        <v/>
      </c>
      <c r="S176" s="27" t="str">
        <f t="shared" si="21"/>
        <v/>
      </c>
      <c r="T176" s="27" t="str">
        <f t="shared" si="22"/>
        <v/>
      </c>
      <c r="U176" s="27" t="str">
        <f t="shared" si="23"/>
        <v/>
      </c>
      <c r="V176" s="27">
        <f t="shared" si="24"/>
        <v>0</v>
      </c>
    </row>
    <row r="177" spans="1:22" ht="20.149999999999999" customHeight="1">
      <c r="A177" s="8">
        <v>173</v>
      </c>
      <c r="C177" s="39"/>
      <c r="E177" s="40"/>
      <c r="F177" s="23" t="str">
        <f t="shared" si="20"/>
        <v/>
      </c>
      <c r="G177" s="41"/>
      <c r="H177" s="42"/>
      <c r="I177" s="42"/>
      <c r="J177" s="43"/>
      <c r="K177" s="25"/>
      <c r="L177" s="3"/>
      <c r="M177" s="44"/>
      <c r="O177" s="3"/>
      <c r="P177" s="44"/>
      <c r="Q177" s="27" t="str">
        <f t="shared" si="25"/>
        <v/>
      </c>
      <c r="R177" s="27" t="str">
        <f t="shared" si="26"/>
        <v/>
      </c>
      <c r="S177" s="27" t="str">
        <f t="shared" si="21"/>
        <v/>
      </c>
      <c r="T177" s="27" t="str">
        <f t="shared" si="22"/>
        <v/>
      </c>
      <c r="U177" s="27" t="str">
        <f t="shared" si="23"/>
        <v/>
      </c>
      <c r="V177" s="27">
        <f t="shared" si="24"/>
        <v>0</v>
      </c>
    </row>
    <row r="178" spans="1:22" ht="20.149999999999999" customHeight="1">
      <c r="A178" s="8">
        <v>174</v>
      </c>
      <c r="C178" s="39"/>
      <c r="E178" s="40"/>
      <c r="F178" s="23" t="str">
        <f t="shared" si="20"/>
        <v/>
      </c>
      <c r="G178" s="41"/>
      <c r="H178" s="42"/>
      <c r="I178" s="42"/>
      <c r="J178" s="43"/>
      <c r="K178" s="25"/>
      <c r="L178" s="3"/>
      <c r="M178" s="44"/>
      <c r="O178" s="3"/>
      <c r="P178" s="44"/>
      <c r="Q178" s="27" t="str">
        <f t="shared" si="25"/>
        <v/>
      </c>
      <c r="R178" s="27" t="str">
        <f t="shared" si="26"/>
        <v/>
      </c>
      <c r="S178" s="27" t="str">
        <f t="shared" si="21"/>
        <v/>
      </c>
      <c r="T178" s="27" t="str">
        <f t="shared" si="22"/>
        <v/>
      </c>
      <c r="U178" s="27" t="str">
        <f t="shared" si="23"/>
        <v/>
      </c>
      <c r="V178" s="27">
        <f t="shared" si="24"/>
        <v>0</v>
      </c>
    </row>
    <row r="179" spans="1:22" ht="20.149999999999999" customHeight="1">
      <c r="A179" s="8">
        <v>175</v>
      </c>
      <c r="C179" s="39"/>
      <c r="E179" s="40"/>
      <c r="F179" s="23" t="str">
        <f t="shared" si="20"/>
        <v/>
      </c>
      <c r="G179" s="41"/>
      <c r="H179" s="42"/>
      <c r="I179" s="42"/>
      <c r="J179" s="43"/>
      <c r="K179" s="25"/>
      <c r="L179" s="3"/>
      <c r="M179" s="44"/>
      <c r="O179" s="3"/>
      <c r="P179" s="44"/>
      <c r="Q179" s="27" t="str">
        <f t="shared" si="25"/>
        <v/>
      </c>
      <c r="R179" s="27" t="str">
        <f t="shared" si="26"/>
        <v/>
      </c>
      <c r="S179" s="27" t="str">
        <f t="shared" si="21"/>
        <v/>
      </c>
      <c r="T179" s="27" t="str">
        <f t="shared" si="22"/>
        <v/>
      </c>
      <c r="U179" s="27" t="str">
        <f t="shared" si="23"/>
        <v/>
      </c>
      <c r="V179" s="27">
        <f t="shared" si="24"/>
        <v>0</v>
      </c>
    </row>
    <row r="180" spans="1:22" ht="20.149999999999999" customHeight="1">
      <c r="A180" s="8">
        <v>176</v>
      </c>
      <c r="C180" s="39"/>
      <c r="E180" s="40"/>
      <c r="F180" s="23" t="str">
        <f t="shared" si="20"/>
        <v/>
      </c>
      <c r="G180" s="41"/>
      <c r="H180" s="42"/>
      <c r="I180" s="42"/>
      <c r="J180" s="43"/>
      <c r="K180" s="25"/>
      <c r="L180" s="3"/>
      <c r="M180" s="44"/>
      <c r="O180" s="3"/>
      <c r="P180" s="44"/>
      <c r="Q180" s="27" t="str">
        <f t="shared" si="25"/>
        <v/>
      </c>
      <c r="R180" s="27" t="str">
        <f t="shared" si="26"/>
        <v/>
      </c>
      <c r="S180" s="27" t="str">
        <f t="shared" si="21"/>
        <v/>
      </c>
      <c r="T180" s="27" t="str">
        <f t="shared" si="22"/>
        <v/>
      </c>
      <c r="U180" s="27" t="str">
        <f t="shared" si="23"/>
        <v/>
      </c>
      <c r="V180" s="27">
        <f t="shared" si="24"/>
        <v>0</v>
      </c>
    </row>
    <row r="181" spans="1:22" ht="20.149999999999999" customHeight="1">
      <c r="A181" s="8">
        <v>177</v>
      </c>
      <c r="C181" s="39"/>
      <c r="E181" s="40"/>
      <c r="F181" s="23" t="str">
        <f t="shared" si="20"/>
        <v/>
      </c>
      <c r="G181" s="41"/>
      <c r="H181" s="42"/>
      <c r="I181" s="42"/>
      <c r="J181" s="43"/>
      <c r="K181" s="25"/>
      <c r="L181" s="3"/>
      <c r="M181" s="44"/>
      <c r="O181" s="3"/>
      <c r="P181" s="44"/>
      <c r="Q181" s="27" t="str">
        <f t="shared" si="25"/>
        <v/>
      </c>
      <c r="R181" s="27" t="str">
        <f t="shared" si="26"/>
        <v/>
      </c>
      <c r="S181" s="27" t="str">
        <f t="shared" si="21"/>
        <v/>
      </c>
      <c r="T181" s="27" t="str">
        <f t="shared" si="22"/>
        <v/>
      </c>
      <c r="U181" s="27" t="str">
        <f t="shared" si="23"/>
        <v/>
      </c>
      <c r="V181" s="27">
        <f t="shared" si="24"/>
        <v>0</v>
      </c>
    </row>
    <row r="182" spans="1:22" ht="20.149999999999999" customHeight="1">
      <c r="A182" s="8">
        <v>178</v>
      </c>
      <c r="C182" s="39"/>
      <c r="E182" s="40"/>
      <c r="F182" s="23" t="str">
        <f t="shared" si="20"/>
        <v/>
      </c>
      <c r="G182" s="41"/>
      <c r="H182" s="42"/>
      <c r="I182" s="42"/>
      <c r="J182" s="43"/>
      <c r="K182" s="25"/>
      <c r="L182" s="3"/>
      <c r="M182" s="44"/>
      <c r="O182" s="3"/>
      <c r="P182" s="44"/>
      <c r="Q182" s="27" t="str">
        <f t="shared" si="25"/>
        <v/>
      </c>
      <c r="R182" s="27" t="str">
        <f t="shared" si="26"/>
        <v/>
      </c>
      <c r="S182" s="27" t="str">
        <f t="shared" si="21"/>
        <v/>
      </c>
      <c r="T182" s="27" t="str">
        <f t="shared" si="22"/>
        <v/>
      </c>
      <c r="U182" s="27" t="str">
        <f t="shared" si="23"/>
        <v/>
      </c>
      <c r="V182" s="27">
        <f t="shared" si="24"/>
        <v>0</v>
      </c>
    </row>
    <row r="183" spans="1:22" ht="20.149999999999999" customHeight="1">
      <c r="A183" s="8">
        <v>179</v>
      </c>
      <c r="C183" s="39"/>
      <c r="E183" s="40"/>
      <c r="F183" s="23" t="str">
        <f t="shared" si="20"/>
        <v/>
      </c>
      <c r="G183" s="41"/>
      <c r="H183" s="42"/>
      <c r="I183" s="42"/>
      <c r="J183" s="43"/>
      <c r="K183" s="25"/>
      <c r="L183" s="3"/>
      <c r="M183" s="44"/>
      <c r="O183" s="3"/>
      <c r="P183" s="44"/>
      <c r="Q183" s="27" t="str">
        <f t="shared" si="25"/>
        <v/>
      </c>
      <c r="R183" s="27" t="str">
        <f t="shared" si="26"/>
        <v/>
      </c>
      <c r="S183" s="27" t="str">
        <f t="shared" si="21"/>
        <v/>
      </c>
      <c r="T183" s="27" t="str">
        <f t="shared" si="22"/>
        <v/>
      </c>
      <c r="U183" s="27" t="str">
        <f t="shared" si="23"/>
        <v/>
      </c>
      <c r="V183" s="27">
        <f t="shared" si="24"/>
        <v>0</v>
      </c>
    </row>
    <row r="184" spans="1:22" ht="20.149999999999999" customHeight="1">
      <c r="A184" s="8">
        <v>180</v>
      </c>
      <c r="C184" s="39"/>
      <c r="E184" s="40"/>
      <c r="F184" s="23" t="str">
        <f t="shared" si="20"/>
        <v/>
      </c>
      <c r="G184" s="41"/>
      <c r="H184" s="42"/>
      <c r="I184" s="42"/>
      <c r="J184" s="43"/>
      <c r="K184" s="25"/>
      <c r="L184" s="3"/>
      <c r="M184" s="44"/>
      <c r="O184" s="3"/>
      <c r="P184" s="44"/>
      <c r="Q184" s="27" t="str">
        <f t="shared" si="25"/>
        <v/>
      </c>
      <c r="R184" s="27" t="str">
        <f t="shared" si="26"/>
        <v/>
      </c>
      <c r="S184" s="27" t="str">
        <f t="shared" si="21"/>
        <v/>
      </c>
      <c r="T184" s="27" t="str">
        <f t="shared" si="22"/>
        <v/>
      </c>
      <c r="U184" s="27" t="str">
        <f t="shared" si="23"/>
        <v/>
      </c>
      <c r="V184" s="27">
        <f t="shared" si="24"/>
        <v>0</v>
      </c>
    </row>
    <row r="185" spans="1:22" ht="20.149999999999999" customHeight="1">
      <c r="A185" s="8">
        <v>181</v>
      </c>
      <c r="C185" s="39"/>
      <c r="E185" s="40"/>
      <c r="F185" s="23" t="str">
        <f t="shared" si="20"/>
        <v/>
      </c>
      <c r="G185" s="41"/>
      <c r="H185" s="42"/>
      <c r="I185" s="42"/>
      <c r="J185" s="43"/>
      <c r="K185" s="25"/>
      <c r="L185" s="3"/>
      <c r="M185" s="44"/>
      <c r="O185" s="3"/>
      <c r="P185" s="44"/>
      <c r="Q185" s="27" t="str">
        <f t="shared" si="25"/>
        <v/>
      </c>
      <c r="R185" s="27" t="str">
        <f t="shared" si="26"/>
        <v/>
      </c>
      <c r="S185" s="27" t="str">
        <f t="shared" si="21"/>
        <v/>
      </c>
      <c r="T185" s="27" t="str">
        <f t="shared" si="22"/>
        <v/>
      </c>
      <c r="U185" s="27" t="str">
        <f t="shared" si="23"/>
        <v/>
      </c>
      <c r="V185" s="27">
        <f t="shared" si="24"/>
        <v>0</v>
      </c>
    </row>
    <row r="186" spans="1:22" ht="20.149999999999999" customHeight="1">
      <c r="A186" s="8">
        <v>182</v>
      </c>
      <c r="C186" s="39"/>
      <c r="E186" s="40"/>
      <c r="F186" s="23" t="str">
        <f t="shared" si="20"/>
        <v/>
      </c>
      <c r="G186" s="41"/>
      <c r="H186" s="42"/>
      <c r="I186" s="42"/>
      <c r="J186" s="43"/>
      <c r="K186" s="25"/>
      <c r="L186" s="3"/>
      <c r="M186" s="44"/>
      <c r="O186" s="3"/>
      <c r="P186" s="44"/>
      <c r="Q186" s="27" t="str">
        <f t="shared" si="25"/>
        <v/>
      </c>
      <c r="R186" s="27" t="str">
        <f t="shared" si="26"/>
        <v/>
      </c>
      <c r="S186" s="27" t="str">
        <f t="shared" si="21"/>
        <v/>
      </c>
      <c r="T186" s="27" t="str">
        <f t="shared" si="22"/>
        <v/>
      </c>
      <c r="U186" s="27" t="str">
        <f t="shared" si="23"/>
        <v/>
      </c>
      <c r="V186" s="27">
        <f t="shared" si="24"/>
        <v>0</v>
      </c>
    </row>
    <row r="187" spans="1:22" ht="20.149999999999999" customHeight="1">
      <c r="A187" s="8">
        <v>183</v>
      </c>
      <c r="C187" s="39"/>
      <c r="E187" s="40"/>
      <c r="F187" s="23" t="str">
        <f t="shared" si="20"/>
        <v/>
      </c>
      <c r="G187" s="41"/>
      <c r="H187" s="42"/>
      <c r="I187" s="42"/>
      <c r="J187" s="43"/>
      <c r="K187" s="25"/>
      <c r="L187" s="3"/>
      <c r="M187" s="44"/>
      <c r="O187" s="3"/>
      <c r="P187" s="44"/>
      <c r="Q187" s="27" t="str">
        <f t="shared" si="25"/>
        <v/>
      </c>
      <c r="R187" s="27" t="str">
        <f t="shared" si="26"/>
        <v/>
      </c>
      <c r="S187" s="27" t="str">
        <f t="shared" si="21"/>
        <v/>
      </c>
      <c r="T187" s="27" t="str">
        <f t="shared" si="22"/>
        <v/>
      </c>
      <c r="U187" s="27" t="str">
        <f t="shared" si="23"/>
        <v/>
      </c>
      <c r="V187" s="27">
        <f t="shared" si="24"/>
        <v>0</v>
      </c>
    </row>
    <row r="188" spans="1:22" ht="20.149999999999999" customHeight="1">
      <c r="A188" s="8">
        <v>184</v>
      </c>
      <c r="C188" s="39"/>
      <c r="E188" s="40"/>
      <c r="F188" s="23" t="str">
        <f t="shared" si="20"/>
        <v/>
      </c>
      <c r="G188" s="41"/>
      <c r="H188" s="42"/>
      <c r="I188" s="42"/>
      <c r="J188" s="43"/>
      <c r="K188" s="25"/>
      <c r="L188" s="3"/>
      <c r="M188" s="44"/>
      <c r="O188" s="3"/>
      <c r="P188" s="44"/>
      <c r="Q188" s="27" t="str">
        <f t="shared" si="25"/>
        <v/>
      </c>
      <c r="R188" s="27" t="str">
        <f t="shared" si="26"/>
        <v/>
      </c>
      <c r="S188" s="27" t="str">
        <f t="shared" si="21"/>
        <v/>
      </c>
      <c r="T188" s="27" t="str">
        <f t="shared" si="22"/>
        <v/>
      </c>
      <c r="U188" s="27" t="str">
        <f t="shared" si="23"/>
        <v/>
      </c>
      <c r="V188" s="27">
        <f t="shared" si="24"/>
        <v>0</v>
      </c>
    </row>
    <row r="189" spans="1:22" ht="20.149999999999999" customHeight="1">
      <c r="A189" s="8">
        <v>185</v>
      </c>
      <c r="C189" s="39"/>
      <c r="E189" s="40"/>
      <c r="F189" s="23" t="str">
        <f t="shared" si="20"/>
        <v/>
      </c>
      <c r="G189" s="41"/>
      <c r="H189" s="42"/>
      <c r="I189" s="42"/>
      <c r="J189" s="43"/>
      <c r="K189" s="25"/>
      <c r="L189" s="3"/>
      <c r="M189" s="44"/>
      <c r="O189" s="3"/>
      <c r="P189" s="44"/>
      <c r="Q189" s="27" t="str">
        <f t="shared" si="25"/>
        <v/>
      </c>
      <c r="R189" s="27" t="str">
        <f t="shared" si="26"/>
        <v/>
      </c>
      <c r="S189" s="27" t="str">
        <f t="shared" si="21"/>
        <v/>
      </c>
      <c r="T189" s="27" t="str">
        <f t="shared" si="22"/>
        <v/>
      </c>
      <c r="U189" s="27" t="str">
        <f t="shared" si="23"/>
        <v/>
      </c>
      <c r="V189" s="27">
        <f t="shared" si="24"/>
        <v>0</v>
      </c>
    </row>
    <row r="190" spans="1:22" ht="20.149999999999999" customHeight="1">
      <c r="A190" s="8">
        <v>186</v>
      </c>
      <c r="C190" s="39"/>
      <c r="E190" s="40"/>
      <c r="F190" s="23" t="str">
        <f t="shared" si="20"/>
        <v/>
      </c>
      <c r="G190" s="41"/>
      <c r="H190" s="42"/>
      <c r="I190" s="42"/>
      <c r="J190" s="43"/>
      <c r="K190" s="25"/>
      <c r="L190" s="3"/>
      <c r="M190" s="44"/>
      <c r="O190" s="3"/>
      <c r="P190" s="44"/>
      <c r="Q190" s="27" t="str">
        <f t="shared" si="25"/>
        <v/>
      </c>
      <c r="R190" s="27" t="str">
        <f t="shared" si="26"/>
        <v/>
      </c>
      <c r="S190" s="27" t="str">
        <f t="shared" si="21"/>
        <v/>
      </c>
      <c r="T190" s="27" t="str">
        <f t="shared" si="22"/>
        <v/>
      </c>
      <c r="U190" s="27" t="str">
        <f t="shared" si="23"/>
        <v/>
      </c>
      <c r="V190" s="27">
        <f t="shared" si="24"/>
        <v>0</v>
      </c>
    </row>
    <row r="191" spans="1:22" ht="20.149999999999999" customHeight="1">
      <c r="A191" s="8">
        <v>187</v>
      </c>
      <c r="C191" s="39"/>
      <c r="E191" s="40"/>
      <c r="F191" s="23" t="str">
        <f t="shared" si="20"/>
        <v/>
      </c>
      <c r="G191" s="41"/>
      <c r="H191" s="42"/>
      <c r="I191" s="42"/>
      <c r="J191" s="43"/>
      <c r="K191" s="25"/>
      <c r="L191" s="3"/>
      <c r="M191" s="44"/>
      <c r="O191" s="3"/>
      <c r="P191" s="44"/>
      <c r="Q191" s="27" t="str">
        <f t="shared" si="25"/>
        <v/>
      </c>
      <c r="R191" s="27" t="str">
        <f t="shared" si="26"/>
        <v/>
      </c>
      <c r="S191" s="27" t="str">
        <f t="shared" si="21"/>
        <v/>
      </c>
      <c r="T191" s="27" t="str">
        <f t="shared" si="22"/>
        <v/>
      </c>
      <c r="U191" s="27" t="str">
        <f t="shared" si="23"/>
        <v/>
      </c>
      <c r="V191" s="27">
        <f t="shared" si="24"/>
        <v>0</v>
      </c>
    </row>
    <row r="192" spans="1:22" ht="20.149999999999999" customHeight="1">
      <c r="A192" s="8">
        <v>188</v>
      </c>
      <c r="C192" s="39"/>
      <c r="E192" s="40"/>
      <c r="F192" s="23" t="str">
        <f t="shared" si="20"/>
        <v/>
      </c>
      <c r="G192" s="41"/>
      <c r="H192" s="42"/>
      <c r="I192" s="42"/>
      <c r="J192" s="43"/>
      <c r="K192" s="25"/>
      <c r="L192" s="3"/>
      <c r="M192" s="44"/>
      <c r="O192" s="3"/>
      <c r="P192" s="44"/>
      <c r="Q192" s="27" t="str">
        <f t="shared" si="25"/>
        <v/>
      </c>
      <c r="R192" s="27" t="str">
        <f t="shared" si="26"/>
        <v/>
      </c>
      <c r="S192" s="27" t="str">
        <f t="shared" si="21"/>
        <v/>
      </c>
      <c r="T192" s="27" t="str">
        <f t="shared" si="22"/>
        <v/>
      </c>
      <c r="U192" s="27" t="str">
        <f t="shared" si="23"/>
        <v/>
      </c>
      <c r="V192" s="27">
        <f t="shared" si="24"/>
        <v>0</v>
      </c>
    </row>
    <row r="193" spans="1:22" ht="20.149999999999999" customHeight="1">
      <c r="A193" s="8">
        <v>189</v>
      </c>
      <c r="C193" s="39"/>
      <c r="E193" s="40"/>
      <c r="F193" s="23" t="str">
        <f t="shared" si="20"/>
        <v/>
      </c>
      <c r="G193" s="41"/>
      <c r="H193" s="42"/>
      <c r="I193" s="42"/>
      <c r="J193" s="43"/>
      <c r="K193" s="25"/>
      <c r="L193" s="3"/>
      <c r="M193" s="44"/>
      <c r="O193" s="3"/>
      <c r="P193" s="44"/>
      <c r="Q193" s="27" t="str">
        <f t="shared" si="25"/>
        <v/>
      </c>
      <c r="R193" s="27" t="str">
        <f t="shared" si="26"/>
        <v/>
      </c>
      <c r="S193" s="27" t="str">
        <f t="shared" si="21"/>
        <v/>
      </c>
      <c r="T193" s="27" t="str">
        <f t="shared" si="22"/>
        <v/>
      </c>
      <c r="U193" s="27" t="str">
        <f t="shared" si="23"/>
        <v/>
      </c>
      <c r="V193" s="27">
        <f t="shared" si="24"/>
        <v>0</v>
      </c>
    </row>
    <row r="194" spans="1:22" ht="20.149999999999999" customHeight="1">
      <c r="A194" s="8">
        <v>190</v>
      </c>
      <c r="C194" s="39"/>
      <c r="E194" s="40"/>
      <c r="F194" s="23" t="str">
        <f t="shared" si="20"/>
        <v/>
      </c>
      <c r="G194" s="41"/>
      <c r="H194" s="42"/>
      <c r="I194" s="42"/>
      <c r="J194" s="43"/>
      <c r="K194" s="25"/>
      <c r="L194" s="3"/>
      <c r="M194" s="44"/>
      <c r="O194" s="3"/>
      <c r="P194" s="44"/>
      <c r="Q194" s="27" t="str">
        <f t="shared" si="25"/>
        <v/>
      </c>
      <c r="R194" s="27" t="str">
        <f t="shared" si="26"/>
        <v/>
      </c>
      <c r="S194" s="27" t="str">
        <f t="shared" si="21"/>
        <v/>
      </c>
      <c r="T194" s="27" t="str">
        <f t="shared" si="22"/>
        <v/>
      </c>
      <c r="U194" s="27" t="str">
        <f t="shared" si="23"/>
        <v/>
      </c>
      <c r="V194" s="27">
        <f t="shared" si="24"/>
        <v>0</v>
      </c>
    </row>
    <row r="195" spans="1:22" ht="20.149999999999999" customHeight="1">
      <c r="A195" s="8">
        <v>191</v>
      </c>
      <c r="C195" s="39"/>
      <c r="E195" s="40"/>
      <c r="F195" s="23" t="str">
        <f t="shared" si="20"/>
        <v/>
      </c>
      <c r="G195" s="41"/>
      <c r="H195" s="42"/>
      <c r="I195" s="42"/>
      <c r="J195" s="43"/>
      <c r="K195" s="25"/>
      <c r="L195" s="3"/>
      <c r="M195" s="44"/>
      <c r="O195" s="3"/>
      <c r="P195" s="44"/>
      <c r="Q195" s="27" t="str">
        <f t="shared" si="25"/>
        <v/>
      </c>
      <c r="R195" s="27" t="str">
        <f t="shared" si="26"/>
        <v/>
      </c>
      <c r="S195" s="27" t="str">
        <f t="shared" si="21"/>
        <v/>
      </c>
      <c r="T195" s="27" t="str">
        <f t="shared" si="22"/>
        <v/>
      </c>
      <c r="U195" s="27" t="str">
        <f t="shared" si="23"/>
        <v/>
      </c>
      <c r="V195" s="27">
        <f t="shared" si="24"/>
        <v>0</v>
      </c>
    </row>
    <row r="196" spans="1:22" ht="20.149999999999999" customHeight="1">
      <c r="A196" s="8">
        <v>192</v>
      </c>
      <c r="C196" s="39"/>
      <c r="E196" s="40"/>
      <c r="F196" s="23" t="str">
        <f t="shared" si="20"/>
        <v/>
      </c>
      <c r="G196" s="41"/>
      <c r="H196" s="42"/>
      <c r="I196" s="42"/>
      <c r="J196" s="43"/>
      <c r="K196" s="25"/>
      <c r="L196" s="3"/>
      <c r="M196" s="44"/>
      <c r="O196" s="3"/>
      <c r="P196" s="44"/>
      <c r="Q196" s="27" t="str">
        <f t="shared" si="25"/>
        <v/>
      </c>
      <c r="R196" s="27" t="str">
        <f t="shared" si="26"/>
        <v/>
      </c>
      <c r="S196" s="27" t="str">
        <f t="shared" si="21"/>
        <v/>
      </c>
      <c r="T196" s="27" t="str">
        <f t="shared" si="22"/>
        <v/>
      </c>
      <c r="U196" s="27" t="str">
        <f t="shared" si="23"/>
        <v/>
      </c>
      <c r="V196" s="27">
        <f t="shared" si="24"/>
        <v>0</v>
      </c>
    </row>
    <row r="197" spans="1:22" ht="20.149999999999999" customHeight="1">
      <c r="A197" s="8">
        <v>193</v>
      </c>
      <c r="C197" s="39"/>
      <c r="E197" s="40"/>
      <c r="F197" s="23" t="str">
        <f t="shared" si="20"/>
        <v/>
      </c>
      <c r="G197" s="41"/>
      <c r="H197" s="42"/>
      <c r="I197" s="42"/>
      <c r="J197" s="43"/>
      <c r="K197" s="25"/>
      <c r="L197" s="3"/>
      <c r="M197" s="44"/>
      <c r="O197" s="3"/>
      <c r="P197" s="44"/>
      <c r="Q197" s="27" t="str">
        <f t="shared" ref="Q197:Q203" si="27">IF(F197="","",IF(K197="","",IF(K197="MN",800,IF(K197="WN",800,IF(K197="G",800,IF(F197&lt;=18,800,1500))))))</f>
        <v/>
      </c>
      <c r="R197" s="27" t="str">
        <f t="shared" ref="R197:R203" si="28">IF(M197="レンタル",300,"")</f>
        <v/>
      </c>
      <c r="S197" s="27" t="str">
        <f t="shared" si="21"/>
        <v/>
      </c>
      <c r="T197" s="27" t="str">
        <f t="shared" si="22"/>
        <v/>
      </c>
      <c r="U197" s="27" t="str">
        <f t="shared" si="23"/>
        <v/>
      </c>
      <c r="V197" s="27">
        <f t="shared" si="24"/>
        <v>0</v>
      </c>
    </row>
    <row r="198" spans="1:22" ht="20.149999999999999" customHeight="1">
      <c r="A198" s="8">
        <v>194</v>
      </c>
      <c r="C198" s="39"/>
      <c r="E198" s="40"/>
      <c r="F198" s="23" t="str">
        <f t="shared" ref="F198:F203" si="29">IF(E198="","",INT(YEARFRAC(E198,"2021/4/1",1)))</f>
        <v/>
      </c>
      <c r="G198" s="41"/>
      <c r="H198" s="42"/>
      <c r="I198" s="42"/>
      <c r="J198" s="43"/>
      <c r="K198" s="25"/>
      <c r="L198" s="3"/>
      <c r="M198" s="44"/>
      <c r="O198" s="3"/>
      <c r="P198" s="44"/>
      <c r="Q198" s="27" t="str">
        <f t="shared" si="27"/>
        <v/>
      </c>
      <c r="R198" s="27" t="str">
        <f t="shared" si="28"/>
        <v/>
      </c>
      <c r="S198" s="27" t="str">
        <f t="shared" ref="S198:S203" si="30">IF(N198="はい",-100,"")</f>
        <v/>
      </c>
      <c r="T198" s="27" t="str">
        <f t="shared" si="22"/>
        <v/>
      </c>
      <c r="U198" s="27" t="str">
        <f t="shared" si="23"/>
        <v/>
      </c>
      <c r="V198" s="27">
        <f t="shared" si="24"/>
        <v>0</v>
      </c>
    </row>
    <row r="199" spans="1:22" ht="20.149999999999999" customHeight="1">
      <c r="A199" s="8">
        <v>195</v>
      </c>
      <c r="C199" s="39"/>
      <c r="E199" s="40"/>
      <c r="F199" s="23" t="str">
        <f t="shared" si="29"/>
        <v/>
      </c>
      <c r="G199" s="41"/>
      <c r="H199" s="42"/>
      <c r="I199" s="42"/>
      <c r="J199" s="43"/>
      <c r="K199" s="25"/>
      <c r="L199" s="3"/>
      <c r="M199" s="44"/>
      <c r="O199" s="3"/>
      <c r="P199" s="44"/>
      <c r="Q199" s="27" t="str">
        <f t="shared" si="27"/>
        <v/>
      </c>
      <c r="R199" s="27" t="str">
        <f t="shared" si="28"/>
        <v/>
      </c>
      <c r="S199" s="27" t="str">
        <f t="shared" si="30"/>
        <v/>
      </c>
      <c r="T199" s="27" t="str">
        <f t="shared" ref="T199:T203" si="31">IF(O199="希望する",200,"")</f>
        <v/>
      </c>
      <c r="U199" s="27" t="str">
        <f t="shared" ref="U199:U203" si="32">IF(P199="希望する",200,"")</f>
        <v/>
      </c>
      <c r="V199" s="27">
        <f t="shared" ref="V199:V203" si="33">SUM(Q199:U199)</f>
        <v>0</v>
      </c>
    </row>
    <row r="200" spans="1:22" ht="20.149999999999999" customHeight="1">
      <c r="A200" s="8">
        <v>196</v>
      </c>
      <c r="C200" s="39"/>
      <c r="E200" s="40"/>
      <c r="F200" s="23" t="str">
        <f t="shared" si="29"/>
        <v/>
      </c>
      <c r="G200" s="41"/>
      <c r="H200" s="42"/>
      <c r="I200" s="42"/>
      <c r="J200" s="43"/>
      <c r="K200" s="25"/>
      <c r="L200" s="3"/>
      <c r="M200" s="44"/>
      <c r="O200" s="3"/>
      <c r="P200" s="44"/>
      <c r="Q200" s="27" t="str">
        <f t="shared" si="27"/>
        <v/>
      </c>
      <c r="R200" s="27" t="str">
        <f t="shared" si="28"/>
        <v/>
      </c>
      <c r="S200" s="27" t="str">
        <f t="shared" si="30"/>
        <v/>
      </c>
      <c r="T200" s="27" t="str">
        <f t="shared" si="31"/>
        <v/>
      </c>
      <c r="U200" s="27" t="str">
        <f t="shared" si="32"/>
        <v/>
      </c>
      <c r="V200" s="27">
        <f t="shared" si="33"/>
        <v>0</v>
      </c>
    </row>
    <row r="201" spans="1:22" ht="20.149999999999999" customHeight="1">
      <c r="A201" s="8">
        <v>197</v>
      </c>
      <c r="C201" s="39"/>
      <c r="E201" s="40"/>
      <c r="F201" s="23" t="str">
        <f t="shared" si="29"/>
        <v/>
      </c>
      <c r="G201" s="41"/>
      <c r="H201" s="42"/>
      <c r="I201" s="42"/>
      <c r="J201" s="43"/>
      <c r="K201" s="25"/>
      <c r="L201" s="3"/>
      <c r="M201" s="44"/>
      <c r="O201" s="3"/>
      <c r="P201" s="44"/>
      <c r="Q201" s="27" t="str">
        <f t="shared" si="27"/>
        <v/>
      </c>
      <c r="R201" s="27" t="str">
        <f t="shared" si="28"/>
        <v/>
      </c>
      <c r="S201" s="27" t="str">
        <f t="shared" si="30"/>
        <v/>
      </c>
      <c r="T201" s="27" t="str">
        <f t="shared" si="31"/>
        <v/>
      </c>
      <c r="U201" s="27" t="str">
        <f t="shared" si="32"/>
        <v/>
      </c>
      <c r="V201" s="27">
        <f t="shared" si="33"/>
        <v>0</v>
      </c>
    </row>
    <row r="202" spans="1:22" ht="20.149999999999999" customHeight="1">
      <c r="A202" s="8">
        <v>198</v>
      </c>
      <c r="C202" s="39"/>
      <c r="E202" s="46"/>
      <c r="F202" s="23" t="str">
        <f t="shared" si="29"/>
        <v/>
      </c>
      <c r="G202" s="41"/>
      <c r="H202" s="42"/>
      <c r="I202" s="42"/>
      <c r="J202" s="43"/>
      <c r="K202" s="25"/>
      <c r="L202" s="3"/>
      <c r="M202" s="44"/>
      <c r="O202" s="3"/>
      <c r="P202" s="44"/>
      <c r="Q202" s="27" t="str">
        <f t="shared" si="27"/>
        <v/>
      </c>
      <c r="R202" s="27" t="str">
        <f t="shared" si="28"/>
        <v/>
      </c>
      <c r="S202" s="27" t="str">
        <f t="shared" si="30"/>
        <v/>
      </c>
      <c r="T202" s="27" t="str">
        <f t="shared" si="31"/>
        <v/>
      </c>
      <c r="U202" s="27" t="str">
        <f t="shared" si="32"/>
        <v/>
      </c>
      <c r="V202" s="27">
        <f t="shared" si="33"/>
        <v>0</v>
      </c>
    </row>
    <row r="203" spans="1:22" ht="20.149999999999999" customHeight="1">
      <c r="A203" s="8">
        <v>199</v>
      </c>
      <c r="C203" s="39"/>
      <c r="E203" s="46"/>
      <c r="F203" s="23" t="str">
        <f t="shared" si="29"/>
        <v/>
      </c>
      <c r="G203" s="41"/>
      <c r="H203" s="42"/>
      <c r="I203" s="42"/>
      <c r="J203" s="43"/>
      <c r="K203" s="25"/>
      <c r="L203" s="3"/>
      <c r="M203" s="44"/>
      <c r="O203" s="3"/>
      <c r="P203" s="44"/>
      <c r="Q203" s="27" t="str">
        <f t="shared" si="27"/>
        <v/>
      </c>
      <c r="R203" s="27" t="str">
        <f t="shared" si="28"/>
        <v/>
      </c>
      <c r="S203" s="27" t="str">
        <f t="shared" si="30"/>
        <v/>
      </c>
      <c r="T203" s="27" t="str">
        <f t="shared" si="31"/>
        <v/>
      </c>
      <c r="U203" s="27" t="str">
        <f t="shared" si="32"/>
        <v/>
      </c>
      <c r="V203" s="27">
        <f t="shared" si="33"/>
        <v>0</v>
      </c>
    </row>
  </sheetData>
  <mergeCells count="1">
    <mergeCell ref="A1:C1"/>
  </mergeCells>
  <phoneticPr fontId="2"/>
  <dataValidations xWindow="895" yWindow="300" count="7">
    <dataValidation type="list" allowBlank="1" showInputMessage="1" showErrorMessage="1" sqref="D5:D203 D3" xr:uid="{00000000-0002-0000-0000-000000000000}">
      <formula1>"男,女"</formula1>
    </dataValidation>
    <dataValidation type="list" allowBlank="1" showInputMessage="1" showErrorMessage="1" sqref="K192:K203" xr:uid="{00000000-0002-0000-0000-000002000000}">
      <formula1>"MA,WA,M15,W15,M18,W18,M35,W35,M50,W50,M65,W65,MB,WB,N,G"</formula1>
    </dataValidation>
    <dataValidation type="list" allowBlank="1" showInputMessage="1" showErrorMessage="1" sqref="O3 O5:O203" xr:uid="{00000000-0002-0000-0000-000003000000}">
      <formula1>",希望する"</formula1>
    </dataValidation>
    <dataValidation type="list" allowBlank="1" showInputMessage="1" promptTitle="レンタル\300" prompt="マイカードの方は、番号を記入してください。" sqref="M5:M203 M3" xr:uid="{00000000-0002-0000-0000-000004000000}">
      <formula1>"レンタル"</formula1>
    </dataValidation>
    <dataValidation type="list" allowBlank="1" showInputMessage="1" showErrorMessage="1" sqref="P3 P5:P203" xr:uid="{00000000-0002-0000-0000-000005000000}">
      <formula1>"希望する"</formula1>
    </dataValidation>
    <dataValidation type="list" allowBlank="1" showInputMessage="1" showErrorMessage="1" sqref="K3 K5:K191" xr:uid="{00000000-0002-0000-0000-000007000000}">
      <formula1>"MA,WA,M15,W15,M18,W18,M35,W35,M50,W50,M65,W65,M75,W75,MB,WB,MN,WN,G"</formula1>
    </dataValidation>
    <dataValidation type="list" allowBlank="1" showInputMessage="1" showErrorMessage="1" sqref="N3 N5:N99" xr:uid="{F3B247F4-B3B0-4ACF-88CB-C74C414A1810}">
      <formula1>"はい"</formula1>
    </dataValidation>
  </dataValidations>
  <hyperlinks>
    <hyperlink ref="J3" r:id="rId1" xr:uid="{00000000-0004-0000-0000-000000000000}"/>
  </hyperlinks>
  <pageMargins left="0.59055118110236227" right="0.59055118110236227" top="0.39370078740157483" bottom="0.39370078740157483" header="0.51181102362204722" footer="0.51181102362204722"/>
  <pageSetup paperSize="8" scale="61" fitToWidth="0" orientation="portrait" horizontalDpi="4294967293" verticalDpi="0" r:id="rId2"/>
  <headerFooter alignWithMargins="0"/>
  <ignoredErrors>
    <ignoredError sqref="S4:U4 Q4:R4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名古屋市民</vt:lpstr>
      <vt:lpstr>名古屋市民!Print_Area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桑山 実</dc:creator>
  <cp:lastModifiedBy>桑山倫太郎</cp:lastModifiedBy>
  <cp:lastPrinted>2016-10-27T17:29:04Z</cp:lastPrinted>
  <dcterms:created xsi:type="dcterms:W3CDTF">2010-10-07T19:31:43Z</dcterms:created>
  <dcterms:modified xsi:type="dcterms:W3CDTF">2020-12-09T02:13:38Z</dcterms:modified>
</cp:coreProperties>
</file>