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倫太郎\Documents\aichiol_com\event18\2018_09_23championship\"/>
    </mc:Choice>
  </mc:AlternateContent>
  <xr:revisionPtr revIDLastSave="0" documentId="13_ncr:1_{3BC309C2-2486-49A1-AC30-7D76D4D12158}" xr6:coauthVersionLast="38" xr6:coauthVersionMax="38" xr10:uidLastSave="{00000000-0000-0000-0000-000000000000}"/>
  <bookViews>
    <workbookView xWindow="240" yWindow="-50" windowWidth="16770" windowHeight="10970" xr2:uid="{00000000-000D-0000-FFFF-FFFF00000000}"/>
  </bookViews>
  <sheets>
    <sheet name="2018愛知県選手権申込み" sheetId="1" r:id="rId1"/>
  </sheets>
  <definedNames>
    <definedName name="classList" localSheetId="0">'2018愛知県選手権申込み'!$A$99:$A$115</definedName>
    <definedName name="classList">'2018愛知県選手権申込み'!$A$99:$A$116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F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S4" i="1"/>
  <c r="S5" i="1"/>
  <c r="S6" i="1"/>
  <c r="S7" i="1"/>
  <c r="S8" i="1"/>
  <c r="Y8" i="1" s="1"/>
  <c r="S9" i="1"/>
  <c r="S10" i="1"/>
  <c r="S11" i="1"/>
  <c r="S12" i="1"/>
  <c r="Y12" i="1" s="1"/>
  <c r="S13" i="1"/>
  <c r="S14" i="1"/>
  <c r="S15" i="1"/>
  <c r="S16" i="1"/>
  <c r="Y16" i="1" s="1"/>
  <c r="S17" i="1"/>
  <c r="S18" i="1"/>
  <c r="S19" i="1"/>
  <c r="S20" i="1"/>
  <c r="S21" i="1"/>
  <c r="S22" i="1"/>
  <c r="S23" i="1"/>
  <c r="S24" i="1"/>
  <c r="S25" i="1"/>
  <c r="S26" i="1"/>
  <c r="S27" i="1"/>
  <c r="S28" i="1"/>
  <c r="Y28" i="1" s="1"/>
  <c r="S29" i="1"/>
  <c r="S30" i="1"/>
  <c r="S31" i="1"/>
  <c r="S32" i="1"/>
  <c r="Y32" i="1" s="1"/>
  <c r="S33" i="1"/>
  <c r="S34" i="1"/>
  <c r="S35" i="1"/>
  <c r="S36" i="1"/>
  <c r="S37" i="1"/>
  <c r="S38" i="1"/>
  <c r="S39" i="1"/>
  <c r="S40" i="1"/>
  <c r="Y40" i="1" s="1"/>
  <c r="S41" i="1"/>
  <c r="S42" i="1"/>
  <c r="S43" i="1"/>
  <c r="S44" i="1"/>
  <c r="Y44" i="1" s="1"/>
  <c r="S45" i="1"/>
  <c r="S46" i="1"/>
  <c r="S47" i="1"/>
  <c r="S48" i="1"/>
  <c r="Y48" i="1" s="1"/>
  <c r="S49" i="1"/>
  <c r="Y49" i="1" s="1"/>
  <c r="S50" i="1"/>
  <c r="S51" i="1"/>
  <c r="S52" i="1"/>
  <c r="Y52" i="1" s="1"/>
  <c r="S53" i="1"/>
  <c r="S54" i="1"/>
  <c r="S55" i="1"/>
  <c r="S56" i="1"/>
  <c r="Y56" i="1" s="1"/>
  <c r="S57" i="1"/>
  <c r="S58" i="1"/>
  <c r="S59" i="1"/>
  <c r="S60" i="1"/>
  <c r="Y60" i="1" s="1"/>
  <c r="S61" i="1"/>
  <c r="S62" i="1"/>
  <c r="S3" i="1"/>
  <c r="Y3" i="1" s="1"/>
  <c r="F4" i="1"/>
  <c r="Y21" i="1"/>
  <c r="Y37" i="1"/>
  <c r="Y53" i="1"/>
  <c r="Y41" i="1"/>
  <c r="Y25" i="1"/>
  <c r="Y23" i="1" l="1"/>
  <c r="Y10" i="1"/>
  <c r="Y29" i="1"/>
  <c r="Y13" i="1"/>
  <c r="Y9" i="1"/>
  <c r="Y42" i="1"/>
  <c r="Y20" i="1"/>
  <c r="Y61" i="1"/>
  <c r="Y54" i="1"/>
  <c r="Y50" i="1"/>
  <c r="Y46" i="1"/>
  <c r="Y38" i="1"/>
  <c r="Y34" i="1"/>
  <c r="Y22" i="1"/>
  <c r="Y18" i="1"/>
  <c r="Y17" i="1"/>
  <c r="Y14" i="1"/>
  <c r="Y39" i="1"/>
  <c r="Y6" i="1"/>
  <c r="Y57" i="1"/>
  <c r="Y45" i="1"/>
  <c r="Y33" i="1"/>
  <c r="Y11" i="1"/>
  <c r="Y7" i="1"/>
  <c r="Y15" i="1"/>
  <c r="Y19" i="1"/>
  <c r="Y27" i="1"/>
  <c r="Y31" i="1"/>
  <c r="Y35" i="1"/>
  <c r="Y43" i="1"/>
  <c r="Y59" i="1"/>
  <c r="Y55" i="1"/>
  <c r="Y51" i="1"/>
  <c r="Y47" i="1"/>
  <c r="Y62" i="1"/>
  <c r="Y58" i="1"/>
  <c r="Y36" i="1"/>
  <c r="Y30" i="1"/>
  <c r="Y26" i="1"/>
  <c r="Y5" i="1"/>
  <c r="Y24" i="1"/>
  <c r="Y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KuwayamaTekkohsho</author>
  </authors>
  <commentList>
    <comment ref="F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黄色のセルの年齢、参加費は自動計算ですが、必ず確認してください。
下記事項をご了解の上、申し込みください。
　・申込書の個人情報は、当大会の諸連絡、大会結果の公表、今後の愛知県協会からの情報提供に使わさせていただきます。
　・大会の記事や記録、映像や写真をテレビ・新聞・雑誌・インターネットなどへ掲載をすることがあります。</t>
        </r>
      </text>
    </comment>
  </commentList>
</comments>
</file>

<file path=xl/sharedStrings.xml><?xml version="1.0" encoding="utf-8"?>
<sst xmlns="http://schemas.openxmlformats.org/spreadsheetml/2006/main" count="62" uniqueCount="61">
  <si>
    <t>希望する</t>
  </si>
  <si>
    <r>
      <t xml:space="preserve">年齢
</t>
    </r>
    <r>
      <rPr>
        <sz val="9"/>
        <color indexed="10"/>
        <rFont val="ＭＳ ゴシック"/>
        <family val="3"/>
        <charset val="128"/>
      </rPr>
      <t>↓自動計算</t>
    </r>
    <rPh sb="0" eb="2">
      <t>ネンレイ</t>
    </rPh>
    <phoneticPr fontId="2"/>
  </si>
  <si>
    <t>女</t>
  </si>
  <si>
    <t>愛知県協会</t>
    <rPh sb="0" eb="3">
      <t>アイチケン</t>
    </rPh>
    <rPh sb="3" eb="5">
      <t>キョウカイ</t>
    </rPh>
    <phoneticPr fontId="2"/>
  </si>
  <si>
    <t>444-0856</t>
    <phoneticPr fontId="2"/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</si>
  <si>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</si>
  <si>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yes</t>
  </si>
  <si>
    <t>参加料</t>
    <rPh sb="0" eb="3">
      <t>サンカリョウ</t>
    </rPh>
    <phoneticPr fontId="2"/>
  </si>
  <si>
    <t>レンタル</t>
  </si>
  <si>
    <t>バス料金</t>
    <rPh sb="2" eb="4">
      <t>リョウキン</t>
    </rPh>
    <phoneticPr fontId="2"/>
  </si>
  <si>
    <t>競技者登録番号
または指導者番号</t>
    <rPh sb="0" eb="3">
      <t>キョウギシャ</t>
    </rPh>
    <rPh sb="3" eb="5">
      <t>トウロク</t>
    </rPh>
    <rPh sb="5" eb="7">
      <t>バンゴウ</t>
    </rPh>
    <rPh sb="11" eb="14">
      <t>シドウシャ</t>
    </rPh>
    <rPh sb="14" eb="16">
      <t>バンゴウ</t>
    </rPh>
    <phoneticPr fontId="2"/>
  </si>
  <si>
    <t>プログラム
郵送代</t>
    <rPh sb="6" eb="8">
      <t>ユウソウ</t>
    </rPh>
    <rPh sb="8" eb="9">
      <t>ダイ</t>
    </rPh>
    <phoneticPr fontId="2"/>
  </si>
  <si>
    <t>Eカード
レンタル代</t>
    <rPh sb="9" eb="10">
      <t>ダイ</t>
    </rPh>
    <phoneticPr fontId="2"/>
  </si>
  <si>
    <t>info@aichiol.com</t>
    <phoneticPr fontId="2"/>
  </si>
  <si>
    <t>集計行</t>
    <rPh sb="0" eb="2">
      <t>シュウケイ</t>
    </rPh>
    <rPh sb="2" eb="3">
      <t>ギョウ</t>
    </rPh>
    <phoneticPr fontId="2"/>
  </si>
  <si>
    <t>yes19才以上</t>
  </si>
  <si>
    <t>W23-29</t>
  </si>
  <si>
    <t>金額合計</t>
    <rPh sb="0" eb="2">
      <t>キンガク</t>
    </rPh>
    <rPh sb="2" eb="4">
      <t>ゴウケイ</t>
    </rPh>
    <phoneticPr fontId="2"/>
  </si>
  <si>
    <t>住所</t>
    <rPh sb="0" eb="2">
      <t>ジュウショ</t>
    </rPh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</si>
  <si>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</si>
  <si>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r>
      <t xml:space="preserve">性別
</t>
    </r>
    <r>
      <rPr>
        <sz val="9"/>
        <color indexed="12"/>
        <rFont val="ＭＳ ゴシック"/>
        <family val="3"/>
        <charset val="128"/>
      </rPr>
      <t>↓選択式</t>
    </r>
    <rPh sb="0" eb="2">
      <t>セイベツ</t>
    </rPh>
    <phoneticPr fontId="2"/>
  </si>
  <si>
    <t>氏名</t>
    <rPh sb="0" eb="2">
      <t>シメイ</t>
    </rPh>
    <phoneticPr fontId="2"/>
  </si>
  <si>
    <t>愛知 オリエ</t>
    <rPh sb="0" eb="2">
      <t>アイチ</t>
    </rPh>
    <phoneticPr fontId="2"/>
  </si>
  <si>
    <r>
      <t>申込に関するお願い</t>
    </r>
    <r>
      <rPr>
        <sz val="8"/>
        <rFont val="ＭＳ ゴシック"/>
        <family val="3"/>
        <charset val="128"/>
      </rPr>
      <t>（セルオンマウスでコメント欄に表示）</t>
    </r>
    <rPh sb="0" eb="2">
      <t>モウシコミ</t>
    </rPh>
    <rPh sb="3" eb="4">
      <t>カン</t>
    </rPh>
    <rPh sb="7" eb="8">
      <t>ネガ</t>
    </rPh>
    <rPh sb="22" eb="23">
      <t>ラン</t>
    </rPh>
    <rPh sb="24" eb="26">
      <t>ヒョウジ</t>
    </rPh>
    <phoneticPr fontId="2"/>
  </si>
  <si>
    <t>No</t>
    <phoneticPr fontId="2"/>
  </si>
  <si>
    <t>フリガナ</t>
    <phoneticPr fontId="2"/>
  </si>
  <si>
    <r>
      <rPr>
        <sz val="11"/>
        <rFont val="ＭＳ ゴシック"/>
        <family val="3"/>
        <charset val="128"/>
      </rPr>
      <t xml:space="preserve">〒
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</si>
  <si>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rPr>
        <sz val="11"/>
        <color indexed="8"/>
        <rFont val="ＭＳ ゴシック"/>
        <family val="3"/>
        <charset val="128"/>
      </rPr>
      <t xml:space="preserve">電話
</t>
    </r>
    <r>
      <rPr>
        <sz val="9"/>
        <color indexed="57"/>
        <rFont val="ＭＳ ゴシック"/>
        <family val="3"/>
        <charset val="128"/>
      </rPr>
      <t>↓半角</t>
    </r>
    <rPh sb="0" eb="2">
      <t>デンワ</t>
    </rPh>
    <phoneticPr fontId="2"/>
  </si>
  <si>
    <r>
      <rPr>
        <sz val="11"/>
        <rFont val="ＭＳ ゴシック"/>
        <family val="3"/>
        <charset val="128"/>
      </rPr>
      <t>ﾒ-ﾙｱﾄﾞﾚｽ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</si>
  <si>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t xml:space="preserve">愛知県協会に競技者登録または指導員
</t>
    </r>
    <r>
      <rPr>
        <sz val="9"/>
        <color indexed="12"/>
        <rFont val="ＭＳ ゴシック"/>
        <family val="3"/>
        <charset val="128"/>
      </rPr>
      <t>↓選択式</t>
    </r>
    <rPh sb="0" eb="3">
      <t>アイチケン</t>
    </rPh>
    <rPh sb="3" eb="5">
      <t>キョウカイ</t>
    </rPh>
    <rPh sb="6" eb="9">
      <t>キョウギシャ</t>
    </rPh>
    <rPh sb="9" eb="11">
      <t>トウロク</t>
    </rPh>
    <rPh sb="14" eb="16">
      <t>シドウ</t>
    </rPh>
    <rPh sb="16" eb="17">
      <t>イン</t>
    </rPh>
    <rPh sb="19" eb="21">
      <t>センタク</t>
    </rPh>
    <rPh sb="21" eb="22">
      <t>シキ</t>
    </rPh>
    <phoneticPr fontId="2"/>
  </si>
  <si>
    <t>記入例</t>
    <phoneticPr fontId="2"/>
  </si>
  <si>
    <t>アイチ オリエ</t>
    <phoneticPr fontId="2"/>
  </si>
  <si>
    <t>0564-51-9992</t>
    <phoneticPr fontId="2"/>
  </si>
  <si>
    <t>M10-15</t>
    <phoneticPr fontId="2"/>
  </si>
  <si>
    <t>W10-15</t>
    <phoneticPr fontId="2"/>
  </si>
  <si>
    <t>M16-18</t>
    <phoneticPr fontId="2"/>
  </si>
  <si>
    <t>W16-18</t>
    <phoneticPr fontId="2"/>
  </si>
  <si>
    <t>M19-22</t>
    <phoneticPr fontId="2"/>
  </si>
  <si>
    <t>W19-22</t>
    <phoneticPr fontId="2"/>
  </si>
  <si>
    <t>M23-34</t>
    <phoneticPr fontId="2"/>
  </si>
  <si>
    <t>W23-29</t>
    <phoneticPr fontId="2"/>
  </si>
  <si>
    <t>M35-49</t>
    <phoneticPr fontId="2"/>
  </si>
  <si>
    <t>W30-44</t>
    <phoneticPr fontId="2"/>
  </si>
  <si>
    <t>M50-64</t>
    <phoneticPr fontId="2"/>
  </si>
  <si>
    <t>W45-49</t>
    <phoneticPr fontId="2"/>
  </si>
  <si>
    <t>M65-</t>
    <phoneticPr fontId="2"/>
  </si>
  <si>
    <t>W50-</t>
    <phoneticPr fontId="2"/>
  </si>
  <si>
    <t>MO</t>
    <phoneticPr fontId="2"/>
  </si>
  <si>
    <t>WO</t>
    <phoneticPr fontId="2"/>
  </si>
  <si>
    <t>B</t>
    <phoneticPr fontId="2"/>
  </si>
  <si>
    <t>所属クラブ</t>
    <rPh sb="0" eb="2">
      <t>ショゾク</t>
    </rPh>
    <phoneticPr fontId="2"/>
  </si>
  <si>
    <r>
      <t xml:space="preserve">クラス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</si>
  <si>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t xml:space="preserve">EカードNo
レンタル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</si>
  <si>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rPr>
        <sz val="10"/>
        <color indexed="8"/>
        <rFont val="ＭＳ ゴシック"/>
        <family val="3"/>
        <charset val="128"/>
      </rPr>
      <t xml:space="preserve">プログラム郵送
</t>
    </r>
    <r>
      <rPr>
        <sz val="10"/>
        <color indexed="12"/>
        <rFont val="ＭＳ ゴシック"/>
        <family val="3"/>
        <charset val="128"/>
      </rPr>
      <t>↓選択式</t>
    </r>
    <phoneticPr fontId="2"/>
  </si>
  <si>
    <r>
      <t xml:space="preserve">名鉄本宿駅からのバス利用 
</t>
    </r>
    <r>
      <rPr>
        <sz val="9"/>
        <color indexed="12"/>
        <rFont val="ＭＳ ゴシック"/>
        <family val="3"/>
        <charset val="128"/>
      </rPr>
      <t>↓選択式</t>
    </r>
    <rPh sb="0" eb="2">
      <t>メイテツ</t>
    </rPh>
    <rPh sb="2" eb="4">
      <t>モトジュク</t>
    </rPh>
    <rPh sb="4" eb="5">
      <t>エキ</t>
    </rPh>
    <rPh sb="10" eb="12">
      <t>リヨウ</t>
    </rPh>
    <phoneticPr fontId="2"/>
  </si>
  <si>
    <r>
      <rPr>
        <sz val="10"/>
        <color theme="1"/>
        <rFont val="ＭＳ ゴシック"/>
        <family val="3"/>
        <charset val="128"/>
      </rPr>
      <t>成績表郵送</t>
    </r>
    <r>
      <rPr>
        <sz val="10"/>
        <color indexed="8"/>
        <rFont val="ＭＳ ゴシック"/>
        <family val="3"/>
        <charset val="128"/>
      </rPr>
      <t xml:space="preserve">
</t>
    </r>
    <r>
      <rPr>
        <sz val="10"/>
        <color indexed="12"/>
        <rFont val="ＭＳ ゴシック"/>
        <family val="3"/>
        <charset val="128"/>
      </rPr>
      <t>↓選択式</t>
    </r>
    <rPh sb="0" eb="2">
      <t>セイセキ</t>
    </rPh>
    <rPh sb="2" eb="3">
      <t>ヒョウ</t>
    </rPh>
    <phoneticPr fontId="2"/>
  </si>
  <si>
    <t>競技者
指導者割引</t>
    <rPh sb="0" eb="3">
      <t>キョウギシャ</t>
    </rPh>
    <rPh sb="4" eb="7">
      <t>シドウシャ</t>
    </rPh>
    <rPh sb="7" eb="9">
      <t>ワリビキ</t>
    </rPh>
    <phoneticPr fontId="2"/>
  </si>
  <si>
    <t>成績表
郵送代</t>
    <rPh sb="0" eb="2">
      <t>セイセキ</t>
    </rPh>
    <rPh sb="2" eb="3">
      <t>ヒョウ</t>
    </rPh>
    <rPh sb="4" eb="6">
      <t>ユウソウ</t>
    </rPh>
    <rPh sb="6" eb="7">
      <t>ダイ</t>
    </rPh>
    <phoneticPr fontId="2"/>
  </si>
  <si>
    <t>2018_09_23愛知県選手権参加申込書</t>
    <rPh sb="10" eb="13">
      <t>アイチケン</t>
    </rPh>
    <rPh sb="13" eb="16">
      <t>センシュケン</t>
    </rPh>
    <rPh sb="16" eb="18">
      <t>サンカ</t>
    </rPh>
    <rPh sb="18" eb="21">
      <t>モウシコミショ</t>
    </rPh>
    <phoneticPr fontId="2"/>
  </si>
  <si>
    <t>男</t>
  </si>
  <si>
    <t>444-0403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</si>
</sst>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&quot;;@"/>
    <numFmt numFmtId="177" formatCode="000\-0000"/>
    <numFmt numFmtId="178" formatCode="000\-0000\-000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57"/>
      <name val="ＭＳ ゴシック"/>
      <family val="3"/>
      <charset val="128"/>
    </font>
    <font>
      <sz val="9"/>
      <color indexed="5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79">
    <xf numFmtId="0" fontId="0" fillId="0" borderId="0" xfId="0">
      <alignment vertical="center"/>
    </xf>
    <xf numFmtId="0" fontId="10" fillId="0" borderId="1" xfId="0" applyFont="1" applyBorder="1">
      <alignment vertical="center"/>
    </xf>
    <xf numFmtId="5" fontId="3" fillId="2" borderId="2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2" borderId="3" xfId="0" applyFont="1" applyFill="1" applyBorder="1" applyAlignment="1">
      <alignment vertical="center"/>
    </xf>
    <xf numFmtId="5" fontId="3" fillId="2" borderId="3" xfId="0" applyNumberFormat="1" applyFont="1" applyFill="1" applyBorder="1" applyAlignment="1">
      <alignment vertical="center"/>
    </xf>
    <xf numFmtId="5" fontId="3" fillId="2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5" borderId="3" xfId="0" applyFont="1" applyFill="1" applyBorder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9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5" fontId="3" fillId="4" borderId="5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right" vertical="center"/>
    </xf>
    <xf numFmtId="0" fontId="5" fillId="3" borderId="8" xfId="0" applyFont="1" applyFill="1" applyBorder="1">
      <alignment vertical="center"/>
    </xf>
    <xf numFmtId="0" fontId="5" fillId="3" borderId="8" xfId="0" applyNumberFormat="1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176" fontId="5" fillId="3" borderId="8" xfId="0" applyNumberFormat="1" applyFont="1" applyFill="1" applyBorder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3" fillId="0" borderId="0" xfId="0" applyFont="1">
      <alignment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5" fillId="0" borderId="0" xfId="0" applyFont="1">
      <alignment vertical="center"/>
    </xf>
    <xf numFmtId="5" fontId="5" fillId="6" borderId="7" xfId="0" applyNumberFormat="1" applyFont="1" applyFill="1" applyBorder="1">
      <alignment vertical="center"/>
    </xf>
    <xf numFmtId="5" fontId="5" fillId="6" borderId="6" xfId="0" applyNumberFormat="1" applyFont="1" applyFill="1" applyBorder="1">
      <alignment vertical="center"/>
    </xf>
    <xf numFmtId="0" fontId="23" fillId="3" borderId="8" xfId="1" applyFont="1" applyFill="1" applyBorder="1" applyAlignment="1" applyProtection="1">
      <alignment vertical="center"/>
    </xf>
    <xf numFmtId="176" fontId="3" fillId="0" borderId="1" xfId="11" applyNumberFormat="1" applyFont="1" applyFill="1" applyBorder="1" applyAlignment="1">
      <alignment horizontal="right" vertical="center"/>
    </xf>
    <xf numFmtId="0" fontId="9" fillId="0" borderId="1" xfId="3" applyFont="1" applyBorder="1">
      <alignment vertical="center"/>
    </xf>
    <xf numFmtId="0" fontId="9" fillId="0" borderId="1" xfId="11" applyFont="1" applyBorder="1">
      <alignment vertical="center"/>
    </xf>
    <xf numFmtId="176" fontId="3" fillId="0" borderId="1" xfId="3" applyNumberFormat="1" applyFont="1" applyFill="1" applyBorder="1" applyAlignment="1">
      <alignment horizontal="right" vertical="center"/>
    </xf>
    <xf numFmtId="0" fontId="24" fillId="0" borderId="1" xfId="1" applyFont="1" applyBorder="1" applyAlignment="1" applyProtection="1">
      <alignment vertical="center"/>
    </xf>
    <xf numFmtId="0" fontId="3" fillId="0" borderId="1" xfId="11" applyFont="1" applyFill="1" applyBorder="1" applyAlignment="1">
      <alignment horizontal="left" vertical="center"/>
    </xf>
    <xf numFmtId="0" fontId="9" fillId="0" borderId="1" xfId="3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Fill="1">
      <alignment vertical="center"/>
    </xf>
    <xf numFmtId="0" fontId="14" fillId="0" borderId="0" xfId="0" applyFont="1" applyAlignment="1">
      <alignment horizontal="left" vertical="center"/>
    </xf>
    <xf numFmtId="0" fontId="22" fillId="0" borderId="3" xfId="0" applyFont="1" applyBorder="1">
      <alignment vertical="center"/>
    </xf>
    <xf numFmtId="0" fontId="22" fillId="0" borderId="4" xfId="0" applyFont="1" applyBorder="1" applyAlignment="1">
      <alignment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177" fontId="3" fillId="0" borderId="1" xfId="11" applyNumberFormat="1" applyFont="1" applyFill="1" applyBorder="1" applyAlignment="1">
      <alignment horizontal="left" vertical="center"/>
    </xf>
    <xf numFmtId="0" fontId="4" fillId="0" borderId="1" xfId="1" applyBorder="1" applyAlignment="1" applyProtection="1">
      <alignment vertical="center"/>
    </xf>
    <xf numFmtId="0" fontId="3" fillId="0" borderId="2" xfId="11" applyFont="1" applyFill="1" applyBorder="1" applyAlignment="1">
      <alignment horizontal="right" vertical="center"/>
    </xf>
    <xf numFmtId="0" fontId="3" fillId="0" borderId="2" xfId="7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78" fontId="3" fillId="0" borderId="1" xfId="3" applyNumberFormat="1" applyFont="1" applyFill="1" applyBorder="1" applyAlignment="1">
      <alignment horizontal="left" vertical="center"/>
    </xf>
  </cellXfs>
  <cellStyles count="12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4" xfId="5" xr:uid="{00000000-0005-0000-0000-000005000000}"/>
    <cellStyle name="標準 2 5" xfId="6" xr:uid="{00000000-0005-0000-0000-000006000000}"/>
    <cellStyle name="標準 3" xfId="7" xr:uid="{00000000-0005-0000-0000-000007000000}"/>
    <cellStyle name="標準 3 2" xfId="8" xr:uid="{00000000-0005-0000-0000-000008000000}"/>
    <cellStyle name="標準 4" xfId="9" xr:uid="{00000000-0005-0000-0000-000009000000}"/>
    <cellStyle name="標準 5" xfId="10" xr:uid="{00000000-0005-0000-0000-00000A000000}"/>
    <cellStyle name="標準 6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5"/>
  <sheetViews>
    <sheetView tabSelected="1" zoomScale="77" zoomScaleNormal="77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E5" sqref="E5"/>
    </sheetView>
  </sheetViews>
  <sheetFormatPr defaultColWidth="9" defaultRowHeight="13" x14ac:dyDescent="0.2"/>
  <cols>
    <col min="1" max="1" width="8.08984375" style="46" customWidth="1"/>
    <col min="2" max="3" width="17.6328125" style="46" customWidth="1"/>
    <col min="4" max="4" width="7.453125" style="52" bestFit="1" customWidth="1"/>
    <col min="5" max="5" width="16.08984375" style="65" bestFit="1" customWidth="1"/>
    <col min="6" max="6" width="8.26953125" style="44" customWidth="1"/>
    <col min="7" max="7" width="9.453125" style="66" customWidth="1"/>
    <col min="8" max="8" width="29.36328125" style="44" bestFit="1" customWidth="1"/>
    <col min="9" max="9" width="13.90625" style="44" bestFit="1" customWidth="1"/>
    <col min="10" max="10" width="25.7265625" style="44" bestFit="1" customWidth="1"/>
    <col min="11" max="11" width="7.90625" style="44" customWidth="1"/>
    <col min="12" max="12" width="15.08984375" style="44" customWidth="1"/>
    <col min="13" max="13" width="17.26953125" style="44" customWidth="1"/>
    <col min="14" max="14" width="14.36328125" style="44" customWidth="1"/>
    <col min="15" max="16" width="13.6328125" style="44" customWidth="1"/>
    <col min="17" max="18" width="13.7265625" style="44" customWidth="1"/>
    <col min="19" max="19" width="9" style="46"/>
    <col min="20" max="20" width="10.54296875" style="44" customWidth="1"/>
    <col min="21" max="22" width="9" style="46"/>
    <col min="23" max="24" width="10.90625" style="44" customWidth="1"/>
    <col min="25" max="25" width="12.36328125" style="44" customWidth="1"/>
    <col min="26" max="16384" width="9" style="46"/>
  </cols>
  <sheetData>
    <row r="1" spans="1:25" ht="27" customHeight="1" thickBot="1" x14ac:dyDescent="0.25">
      <c r="A1" s="67" t="s">
        <v>58</v>
      </c>
      <c r="B1" s="39"/>
      <c r="C1" s="39"/>
      <c r="D1" s="39"/>
      <c r="E1" s="40"/>
      <c r="F1" s="41" t="s">
        <v>23</v>
      </c>
      <c r="G1" s="42"/>
      <c r="H1" s="43"/>
      <c r="Q1" s="45"/>
      <c r="R1" s="45"/>
    </row>
    <row r="2" spans="1:25" s="52" customFormat="1" ht="40.5" customHeight="1" x14ac:dyDescent="0.2">
      <c r="A2" s="37" t="s">
        <v>24</v>
      </c>
      <c r="B2" s="37" t="s">
        <v>21</v>
      </c>
      <c r="C2" s="38" t="s">
        <v>25</v>
      </c>
      <c r="D2" s="31" t="s">
        <v>20</v>
      </c>
      <c r="E2" s="32" t="s">
        <v>19</v>
      </c>
      <c r="F2" s="33" t="s">
        <v>1</v>
      </c>
      <c r="G2" s="47" t="s">
        <v>26</v>
      </c>
      <c r="H2" s="30" t="s">
        <v>18</v>
      </c>
      <c r="I2" s="47" t="s">
        <v>27</v>
      </c>
      <c r="J2" s="48" t="s">
        <v>28</v>
      </c>
      <c r="K2" s="31" t="s">
        <v>51</v>
      </c>
      <c r="L2" s="30" t="s">
        <v>50</v>
      </c>
      <c r="M2" s="49" t="s">
        <v>29</v>
      </c>
      <c r="N2" s="34" t="s">
        <v>10</v>
      </c>
      <c r="O2" s="31" t="s">
        <v>52</v>
      </c>
      <c r="P2" s="35" t="s">
        <v>54</v>
      </c>
      <c r="Q2" s="50" t="s">
        <v>53</v>
      </c>
      <c r="R2" s="50" t="s">
        <v>55</v>
      </c>
      <c r="S2" s="30" t="s">
        <v>7</v>
      </c>
      <c r="T2" s="36" t="s">
        <v>56</v>
      </c>
      <c r="U2" s="31" t="s">
        <v>12</v>
      </c>
      <c r="V2" s="30" t="s">
        <v>9</v>
      </c>
      <c r="W2" s="49" t="s">
        <v>11</v>
      </c>
      <c r="X2" s="49" t="s">
        <v>57</v>
      </c>
      <c r="Y2" s="51" t="s">
        <v>17</v>
      </c>
    </row>
    <row r="3" spans="1:25" s="54" customFormat="1" ht="19.5" customHeight="1" thickBot="1" x14ac:dyDescent="0.25">
      <c r="A3" s="11" t="s">
        <v>30</v>
      </c>
      <c r="B3" s="4" t="s">
        <v>22</v>
      </c>
      <c r="C3" s="5" t="s">
        <v>31</v>
      </c>
      <c r="D3" s="6" t="s">
        <v>2</v>
      </c>
      <c r="E3" s="7">
        <v>17175</v>
      </c>
      <c r="F3" s="8">
        <f>IF(E3="","",INT(DAYS360(E3,DATE(2019,3,31))/360))</f>
        <v>72</v>
      </c>
      <c r="G3" s="5" t="s">
        <v>4</v>
      </c>
      <c r="H3" s="3" t="s">
        <v>5</v>
      </c>
      <c r="I3" s="3" t="s">
        <v>32</v>
      </c>
      <c r="J3" s="53" t="s">
        <v>13</v>
      </c>
      <c r="K3" s="12" t="s">
        <v>16</v>
      </c>
      <c r="L3" s="68" t="s">
        <v>3</v>
      </c>
      <c r="M3" s="3" t="s">
        <v>6</v>
      </c>
      <c r="N3" s="69">
        <v>24623100</v>
      </c>
      <c r="O3" s="3" t="s">
        <v>8</v>
      </c>
      <c r="P3" s="54" t="s">
        <v>15</v>
      </c>
      <c r="Q3" s="3" t="s">
        <v>0</v>
      </c>
      <c r="R3" s="3" t="s">
        <v>0</v>
      </c>
      <c r="S3" s="55">
        <f>IF(K3=0,"",IF(COUNTIF(K3,"*10***"),1000,IF(COUNTIF(K3,"*16***"),1000,IF(COUNTIF(K3,"*19***"),1300,2000))))</f>
        <v>2000</v>
      </c>
      <c r="T3" s="55">
        <f>IF(M3="yes",-100,"")</f>
        <v>-100</v>
      </c>
      <c r="U3" s="55">
        <f>IF(O3="レンタル",300,"")</f>
        <v>300</v>
      </c>
      <c r="V3" s="55">
        <f>IF(P3="yes18才以下",1800,IF(P3="yes19才以上",2800,""))</f>
        <v>2800</v>
      </c>
      <c r="W3" s="55">
        <f>IF(Q3="希望する",200,"")</f>
        <v>200</v>
      </c>
      <c r="X3" s="55">
        <f>IF(R3="希望する",200,"")</f>
        <v>200</v>
      </c>
      <c r="Y3" s="56">
        <f>SUM(S3:X3)</f>
        <v>5400</v>
      </c>
    </row>
    <row r="4" spans="1:25" s="54" customFormat="1" ht="19.5" customHeight="1" thickBot="1" x14ac:dyDescent="0.25">
      <c r="A4" s="22" t="s">
        <v>14</v>
      </c>
      <c r="B4" s="23"/>
      <c r="C4" s="24"/>
      <c r="D4" s="25"/>
      <c r="E4" s="26"/>
      <c r="F4" s="26" t="str">
        <f>IF(E4="","",INT(DAYS360(E4,DATE(2017,3,31))/360))</f>
        <v/>
      </c>
      <c r="G4" s="24"/>
      <c r="H4" s="27"/>
      <c r="I4" s="27"/>
      <c r="J4" s="57"/>
      <c r="K4" s="23"/>
      <c r="L4" s="23"/>
      <c r="M4" s="27"/>
      <c r="N4" s="57"/>
      <c r="O4" s="28"/>
      <c r="P4" s="27"/>
      <c r="Q4" s="27"/>
      <c r="R4" s="27"/>
      <c r="S4" s="27" t="str">
        <f t="shared" ref="S4:S62" si="0">IF(K4=0,"",IF(COUNTIF(K4,"*10***"),1000,IF(COUNTIF(K4,"*16***"),1000,IF(COUNTIF(K4,"*19***"),1300,2000))))</f>
        <v/>
      </c>
      <c r="T4" s="27" t="str">
        <f t="shared" ref="T4:T62" si="1">IF(M4="yes",-100,"")</f>
        <v/>
      </c>
      <c r="U4" s="27" t="str">
        <f t="shared" ref="U4:U62" si="2">IF(O4="レンタル",300,"")</f>
        <v/>
      </c>
      <c r="V4" s="27" t="str">
        <f t="shared" ref="V4:V62" si="3">IF(P4="yes18才以下",1800,IF(P4="yes19才以上",2800,""))</f>
        <v/>
      </c>
      <c r="W4" s="27" t="str">
        <f t="shared" ref="W4:X62" si="4">IF(Q4="希望する",200,"")</f>
        <v/>
      </c>
      <c r="X4" s="29" t="str">
        <f t="shared" si="4"/>
        <v/>
      </c>
      <c r="Y4" s="21">
        <f>SUM(Y5:Y62)</f>
        <v>0</v>
      </c>
    </row>
    <row r="5" spans="1:25" ht="19.5" customHeight="1" x14ac:dyDescent="0.2">
      <c r="A5" s="14">
        <v>1</v>
      </c>
      <c r="B5" s="15"/>
      <c r="C5" s="16"/>
      <c r="D5" s="17" t="s">
        <v>59</v>
      </c>
      <c r="E5" s="58">
        <v>20155</v>
      </c>
      <c r="F5" s="13">
        <f>IF(E5="","",INT(DAYS360(E5,DATE(2019,3,31))/360))</f>
        <v>64</v>
      </c>
      <c r="G5" s="63" t="s">
        <v>60</v>
      </c>
      <c r="H5" s="63"/>
      <c r="I5" s="63"/>
      <c r="J5" s="73"/>
      <c r="K5" s="18"/>
      <c r="L5" s="15"/>
      <c r="M5" s="63"/>
      <c r="N5" s="74"/>
      <c r="O5" s="14"/>
      <c r="P5" s="15"/>
      <c r="Q5" s="14"/>
      <c r="R5" s="14"/>
      <c r="S5" s="9" t="str">
        <f t="shared" si="0"/>
        <v/>
      </c>
      <c r="T5" s="9" t="str">
        <f t="shared" si="1"/>
        <v/>
      </c>
      <c r="U5" s="9" t="str">
        <f t="shared" si="2"/>
        <v/>
      </c>
      <c r="V5" s="9" t="str">
        <f t="shared" si="3"/>
        <v/>
      </c>
      <c r="W5" s="9" t="str">
        <f t="shared" si="4"/>
        <v/>
      </c>
      <c r="X5" s="9" t="str">
        <f t="shared" si="4"/>
        <v/>
      </c>
      <c r="Y5" s="10">
        <f t="shared" ref="Y5:Y33" si="5">SUM(S5:X5)</f>
        <v>0</v>
      </c>
    </row>
    <row r="6" spans="1:25" ht="19.5" customHeight="1" x14ac:dyDescent="0.2">
      <c r="A6" s="14">
        <v>2</v>
      </c>
      <c r="B6" s="15"/>
      <c r="C6" s="16"/>
      <c r="D6" s="17"/>
      <c r="E6" s="58"/>
      <c r="F6" s="13" t="str">
        <f t="shared" ref="F6:F62" si="6">IF(E6="","",INT(DAYS360(E6,DATE(2019,3,31))/360))</f>
        <v/>
      </c>
      <c r="G6" s="72"/>
      <c r="H6" s="63"/>
      <c r="I6" s="63"/>
      <c r="J6" s="60"/>
      <c r="K6" s="18"/>
      <c r="L6" s="15"/>
      <c r="M6" s="63"/>
      <c r="N6" s="74"/>
      <c r="O6" s="14"/>
      <c r="P6" s="15"/>
      <c r="Q6" s="14"/>
      <c r="R6" s="14"/>
      <c r="S6" s="9" t="str">
        <f t="shared" si="0"/>
        <v/>
      </c>
      <c r="T6" s="9" t="str">
        <f t="shared" si="1"/>
        <v/>
      </c>
      <c r="U6" s="9" t="str">
        <f t="shared" si="2"/>
        <v/>
      </c>
      <c r="V6" s="9" t="str">
        <f t="shared" si="3"/>
        <v/>
      </c>
      <c r="W6" s="9" t="str">
        <f t="shared" si="4"/>
        <v/>
      </c>
      <c r="X6" s="9" t="str">
        <f t="shared" si="4"/>
        <v/>
      </c>
      <c r="Y6" s="2">
        <f t="shared" si="5"/>
        <v>0</v>
      </c>
    </row>
    <row r="7" spans="1:25" ht="19.5" customHeight="1" x14ac:dyDescent="0.2">
      <c r="A7" s="14">
        <v>3</v>
      </c>
      <c r="B7" s="15"/>
      <c r="C7" s="16"/>
      <c r="D7" s="17"/>
      <c r="E7" s="61"/>
      <c r="F7" s="13" t="str">
        <f t="shared" si="6"/>
        <v/>
      </c>
      <c r="G7" s="70"/>
      <c r="H7" s="70"/>
      <c r="I7" s="78"/>
      <c r="J7" s="59"/>
      <c r="K7" s="18"/>
      <c r="L7" s="15"/>
      <c r="M7" s="63"/>
      <c r="N7" s="75"/>
      <c r="O7" s="14"/>
      <c r="P7" s="15"/>
      <c r="Q7" s="14"/>
      <c r="R7" s="14"/>
      <c r="S7" s="9" t="str">
        <f t="shared" si="0"/>
        <v/>
      </c>
      <c r="T7" s="9" t="str">
        <f t="shared" si="1"/>
        <v/>
      </c>
      <c r="U7" s="9" t="str">
        <f t="shared" si="2"/>
        <v/>
      </c>
      <c r="V7" s="9" t="str">
        <f t="shared" si="3"/>
        <v/>
      </c>
      <c r="W7" s="9" t="str">
        <f t="shared" si="4"/>
        <v/>
      </c>
      <c r="X7" s="9" t="str">
        <f t="shared" si="4"/>
        <v/>
      </c>
      <c r="Y7" s="2">
        <f t="shared" si="5"/>
        <v>0</v>
      </c>
    </row>
    <row r="8" spans="1:25" ht="19.5" customHeight="1" x14ac:dyDescent="0.2">
      <c r="A8" s="14">
        <v>4</v>
      </c>
      <c r="B8" s="15"/>
      <c r="C8" s="16"/>
      <c r="D8" s="17"/>
      <c r="E8" s="58"/>
      <c r="F8" s="13" t="str">
        <f t="shared" si="6"/>
        <v/>
      </c>
      <c r="G8" s="72"/>
      <c r="H8" s="63"/>
      <c r="I8" s="63"/>
      <c r="J8" s="59"/>
      <c r="K8" s="18"/>
      <c r="L8" s="15"/>
      <c r="M8" s="63"/>
      <c r="N8" s="74"/>
      <c r="O8" s="14"/>
      <c r="P8" s="15"/>
      <c r="Q8" s="14"/>
      <c r="R8" s="14"/>
      <c r="S8" s="9" t="str">
        <f t="shared" si="0"/>
        <v/>
      </c>
      <c r="T8" s="9" t="str">
        <f t="shared" si="1"/>
        <v/>
      </c>
      <c r="U8" s="9" t="str">
        <f t="shared" si="2"/>
        <v/>
      </c>
      <c r="V8" s="9" t="str">
        <f t="shared" si="3"/>
        <v/>
      </c>
      <c r="W8" s="9" t="str">
        <f t="shared" si="4"/>
        <v/>
      </c>
      <c r="X8" s="9" t="str">
        <f t="shared" si="4"/>
        <v/>
      </c>
      <c r="Y8" s="2">
        <f t="shared" si="5"/>
        <v>0</v>
      </c>
    </row>
    <row r="9" spans="1:25" ht="19.5" customHeight="1" x14ac:dyDescent="0.2">
      <c r="A9" s="14">
        <v>5</v>
      </c>
      <c r="B9" s="15"/>
      <c r="C9" s="16"/>
      <c r="D9" s="17"/>
      <c r="E9" s="58"/>
      <c r="F9" s="13" t="str">
        <f t="shared" si="6"/>
        <v/>
      </c>
      <c r="G9" s="63"/>
      <c r="H9" s="63"/>
      <c r="I9" s="63"/>
      <c r="J9" s="62"/>
      <c r="K9" s="18"/>
      <c r="L9" s="15"/>
      <c r="M9" s="63"/>
      <c r="N9" s="74"/>
      <c r="O9" s="14"/>
      <c r="P9" s="15"/>
      <c r="Q9" s="14"/>
      <c r="R9" s="14"/>
      <c r="S9" s="9" t="str">
        <f t="shared" si="0"/>
        <v/>
      </c>
      <c r="T9" s="9" t="str">
        <f t="shared" si="1"/>
        <v/>
      </c>
      <c r="U9" s="9" t="str">
        <f t="shared" si="2"/>
        <v/>
      </c>
      <c r="V9" s="9" t="str">
        <f t="shared" si="3"/>
        <v/>
      </c>
      <c r="W9" s="9" t="str">
        <f t="shared" si="4"/>
        <v/>
      </c>
      <c r="X9" s="9" t="str">
        <f t="shared" si="4"/>
        <v/>
      </c>
      <c r="Y9" s="2">
        <f t="shared" si="5"/>
        <v>0</v>
      </c>
    </row>
    <row r="10" spans="1:25" ht="19.5" customHeight="1" x14ac:dyDescent="0.2">
      <c r="A10" s="14">
        <v>6</v>
      </c>
      <c r="B10" s="15"/>
      <c r="C10" s="16"/>
      <c r="D10" s="17"/>
      <c r="E10" s="58"/>
      <c r="F10" s="13" t="str">
        <f t="shared" si="6"/>
        <v/>
      </c>
      <c r="G10" s="72"/>
      <c r="H10" s="15"/>
      <c r="I10" s="15"/>
      <c r="J10" s="62"/>
      <c r="K10" s="18"/>
      <c r="L10" s="15"/>
      <c r="M10" s="63"/>
      <c r="N10" s="74"/>
      <c r="O10" s="14"/>
      <c r="P10" s="15"/>
      <c r="Q10" s="14"/>
      <c r="R10" s="14"/>
      <c r="S10" s="9" t="str">
        <f t="shared" si="0"/>
        <v/>
      </c>
      <c r="T10" s="9" t="str">
        <f t="shared" si="1"/>
        <v/>
      </c>
      <c r="U10" s="9" t="str">
        <f t="shared" si="2"/>
        <v/>
      </c>
      <c r="V10" s="9" t="str">
        <f t="shared" si="3"/>
        <v/>
      </c>
      <c r="W10" s="9" t="str">
        <f t="shared" si="4"/>
        <v/>
      </c>
      <c r="X10" s="9" t="str">
        <f t="shared" si="4"/>
        <v/>
      </c>
      <c r="Y10" s="2">
        <f t="shared" si="5"/>
        <v>0</v>
      </c>
    </row>
    <row r="11" spans="1:25" ht="19.5" customHeight="1" x14ac:dyDescent="0.2">
      <c r="A11" s="14">
        <v>7</v>
      </c>
      <c r="B11" s="15"/>
      <c r="C11" s="16"/>
      <c r="D11" s="17"/>
      <c r="E11" s="58"/>
      <c r="F11" s="13" t="str">
        <f t="shared" si="6"/>
        <v/>
      </c>
      <c r="G11" s="72"/>
      <c r="H11" s="63"/>
      <c r="I11" s="63"/>
      <c r="J11" s="59"/>
      <c r="K11" s="18"/>
      <c r="L11" s="15"/>
      <c r="M11" s="63"/>
      <c r="N11" s="74"/>
      <c r="O11" s="14"/>
      <c r="P11" s="15"/>
      <c r="Q11" s="14"/>
      <c r="R11" s="14"/>
      <c r="S11" s="9" t="str">
        <f t="shared" si="0"/>
        <v/>
      </c>
      <c r="T11" s="9" t="str">
        <f t="shared" si="1"/>
        <v/>
      </c>
      <c r="U11" s="9" t="str">
        <f t="shared" si="2"/>
        <v/>
      </c>
      <c r="V11" s="9" t="str">
        <f t="shared" si="3"/>
        <v/>
      </c>
      <c r="W11" s="9" t="str">
        <f t="shared" si="4"/>
        <v/>
      </c>
      <c r="X11" s="9" t="str">
        <f t="shared" si="4"/>
        <v/>
      </c>
      <c r="Y11" s="2">
        <f t="shared" si="5"/>
        <v>0</v>
      </c>
    </row>
    <row r="12" spans="1:25" ht="19.5" customHeight="1" x14ac:dyDescent="0.2">
      <c r="A12" s="14">
        <v>8</v>
      </c>
      <c r="B12" s="15"/>
      <c r="C12" s="16"/>
      <c r="D12" s="17"/>
      <c r="E12" s="58"/>
      <c r="F12" s="13" t="str">
        <f t="shared" si="6"/>
        <v/>
      </c>
      <c r="G12" s="63"/>
      <c r="H12" s="15"/>
      <c r="I12" s="15"/>
      <c r="J12" s="62"/>
      <c r="K12" s="18"/>
      <c r="L12" s="15"/>
      <c r="M12" s="63"/>
      <c r="N12" s="75"/>
      <c r="O12" s="14"/>
      <c r="P12" s="15"/>
      <c r="Q12" s="14"/>
      <c r="R12" s="14"/>
      <c r="S12" s="9" t="str">
        <f t="shared" si="0"/>
        <v/>
      </c>
      <c r="T12" s="9" t="str">
        <f t="shared" si="1"/>
        <v/>
      </c>
      <c r="U12" s="9" t="str">
        <f t="shared" si="2"/>
        <v/>
      </c>
      <c r="V12" s="9" t="str">
        <f t="shared" si="3"/>
        <v/>
      </c>
      <c r="W12" s="9" t="str">
        <f t="shared" si="4"/>
        <v/>
      </c>
      <c r="X12" s="9" t="str">
        <f t="shared" si="4"/>
        <v/>
      </c>
      <c r="Y12" s="2">
        <f t="shared" si="5"/>
        <v>0</v>
      </c>
    </row>
    <row r="13" spans="1:25" ht="19.5" customHeight="1" x14ac:dyDescent="0.2">
      <c r="A13" s="14">
        <v>9</v>
      </c>
      <c r="B13" s="15"/>
      <c r="C13" s="16"/>
      <c r="D13" s="17"/>
      <c r="E13" s="58"/>
      <c r="F13" s="13" t="str">
        <f t="shared" si="6"/>
        <v/>
      </c>
      <c r="G13" s="72"/>
      <c r="H13" s="15"/>
      <c r="I13" s="63"/>
      <c r="J13" s="59"/>
      <c r="K13" s="18"/>
      <c r="L13" s="15"/>
      <c r="M13" s="63"/>
      <c r="N13" s="74"/>
      <c r="O13" s="14"/>
      <c r="P13" s="15"/>
      <c r="Q13" s="14"/>
      <c r="R13" s="14"/>
      <c r="S13" s="9" t="str">
        <f t="shared" si="0"/>
        <v/>
      </c>
      <c r="T13" s="9" t="str">
        <f t="shared" si="1"/>
        <v/>
      </c>
      <c r="U13" s="9" t="str">
        <f t="shared" si="2"/>
        <v/>
      </c>
      <c r="V13" s="9" t="str">
        <f t="shared" si="3"/>
        <v/>
      </c>
      <c r="W13" s="9" t="str">
        <f t="shared" si="4"/>
        <v/>
      </c>
      <c r="X13" s="9" t="str">
        <f t="shared" si="4"/>
        <v/>
      </c>
      <c r="Y13" s="2">
        <f t="shared" si="5"/>
        <v>0</v>
      </c>
    </row>
    <row r="14" spans="1:25" ht="19.5" customHeight="1" x14ac:dyDescent="0.2">
      <c r="A14" s="14">
        <v>10</v>
      </c>
      <c r="B14" s="15"/>
      <c r="C14" s="16"/>
      <c r="D14" s="17"/>
      <c r="E14" s="58"/>
      <c r="F14" s="13" t="str">
        <f t="shared" si="6"/>
        <v/>
      </c>
      <c r="G14" s="72"/>
      <c r="H14" s="15"/>
      <c r="I14" s="63"/>
      <c r="J14" s="59"/>
      <c r="K14" s="18"/>
      <c r="L14" s="15"/>
      <c r="M14" s="63"/>
      <c r="N14" s="74"/>
      <c r="O14" s="14"/>
      <c r="P14" s="15"/>
      <c r="Q14" s="14"/>
      <c r="R14" s="14"/>
      <c r="S14" s="9" t="str">
        <f t="shared" si="0"/>
        <v/>
      </c>
      <c r="T14" s="9" t="str">
        <f t="shared" si="1"/>
        <v/>
      </c>
      <c r="U14" s="9" t="str">
        <f t="shared" si="2"/>
        <v/>
      </c>
      <c r="V14" s="9" t="str">
        <f t="shared" si="3"/>
        <v/>
      </c>
      <c r="W14" s="9" t="str">
        <f t="shared" si="4"/>
        <v/>
      </c>
      <c r="X14" s="9" t="str">
        <f t="shared" si="4"/>
        <v/>
      </c>
      <c r="Y14" s="2">
        <f t="shared" si="5"/>
        <v>0</v>
      </c>
    </row>
    <row r="15" spans="1:25" ht="19.5" customHeight="1" x14ac:dyDescent="0.2">
      <c r="A15" s="14">
        <v>11</v>
      </c>
      <c r="B15" s="15"/>
      <c r="C15" s="16"/>
      <c r="D15" s="17"/>
      <c r="E15" s="58"/>
      <c r="F15" s="13" t="str">
        <f t="shared" si="6"/>
        <v/>
      </c>
      <c r="G15" s="72"/>
      <c r="H15" s="15"/>
      <c r="I15" s="63"/>
      <c r="J15" s="59"/>
      <c r="K15" s="18"/>
      <c r="L15" s="15"/>
      <c r="M15" s="63"/>
      <c r="N15" s="74"/>
      <c r="O15" s="14"/>
      <c r="P15" s="15"/>
      <c r="Q15" s="14"/>
      <c r="R15" s="14"/>
      <c r="S15" s="9" t="str">
        <f t="shared" si="0"/>
        <v/>
      </c>
      <c r="T15" s="9" t="str">
        <f t="shared" si="1"/>
        <v/>
      </c>
      <c r="U15" s="9" t="str">
        <f t="shared" si="2"/>
        <v/>
      </c>
      <c r="V15" s="9" t="str">
        <f t="shared" si="3"/>
        <v/>
      </c>
      <c r="W15" s="9" t="str">
        <f t="shared" si="4"/>
        <v/>
      </c>
      <c r="X15" s="9" t="str">
        <f t="shared" si="4"/>
        <v/>
      </c>
      <c r="Y15" s="2">
        <f t="shared" si="5"/>
        <v>0</v>
      </c>
    </row>
    <row r="16" spans="1:25" ht="19.5" customHeight="1" x14ac:dyDescent="0.2">
      <c r="A16" s="14">
        <v>12</v>
      </c>
      <c r="B16" s="15"/>
      <c r="C16" s="16"/>
      <c r="D16" s="17"/>
      <c r="E16" s="58"/>
      <c r="F16" s="13" t="str">
        <f t="shared" si="6"/>
        <v/>
      </c>
      <c r="G16" s="63"/>
      <c r="H16" s="63"/>
      <c r="I16" s="63"/>
      <c r="J16" s="62"/>
      <c r="K16" s="18"/>
      <c r="L16" s="15"/>
      <c r="M16" s="63"/>
      <c r="N16" s="74"/>
      <c r="O16" s="14"/>
      <c r="P16" s="15"/>
      <c r="Q16" s="14"/>
      <c r="R16" s="14"/>
      <c r="S16" s="9" t="str">
        <f t="shared" si="0"/>
        <v/>
      </c>
      <c r="T16" s="9" t="str">
        <f t="shared" si="1"/>
        <v/>
      </c>
      <c r="U16" s="9" t="str">
        <f t="shared" si="2"/>
        <v/>
      </c>
      <c r="V16" s="9" t="str">
        <f t="shared" si="3"/>
        <v/>
      </c>
      <c r="W16" s="9" t="str">
        <f t="shared" si="4"/>
        <v/>
      </c>
      <c r="X16" s="9" t="str">
        <f t="shared" si="4"/>
        <v/>
      </c>
      <c r="Y16" s="2">
        <f t="shared" si="5"/>
        <v>0</v>
      </c>
    </row>
    <row r="17" spans="1:25" ht="19.5" customHeight="1" x14ac:dyDescent="0.2">
      <c r="A17" s="14">
        <v>13</v>
      </c>
      <c r="B17" s="15"/>
      <c r="C17" s="19"/>
      <c r="D17" s="17"/>
      <c r="E17" s="58"/>
      <c r="F17" s="13" t="str">
        <f t="shared" si="6"/>
        <v/>
      </c>
      <c r="G17" s="63"/>
      <c r="H17" s="63"/>
      <c r="I17" s="63"/>
      <c r="J17" s="62"/>
      <c r="K17" s="18"/>
      <c r="L17" s="15"/>
      <c r="M17" s="63"/>
      <c r="N17" s="74"/>
      <c r="O17" s="14"/>
      <c r="P17" s="15"/>
      <c r="Q17" s="14"/>
      <c r="R17" s="14"/>
      <c r="S17" s="9" t="str">
        <f t="shared" si="0"/>
        <v/>
      </c>
      <c r="T17" s="9" t="str">
        <f t="shared" si="1"/>
        <v/>
      </c>
      <c r="U17" s="9" t="str">
        <f t="shared" si="2"/>
        <v/>
      </c>
      <c r="V17" s="9" t="str">
        <f t="shared" si="3"/>
        <v/>
      </c>
      <c r="W17" s="9" t="str">
        <f t="shared" si="4"/>
        <v/>
      </c>
      <c r="X17" s="9" t="str">
        <f t="shared" si="4"/>
        <v/>
      </c>
      <c r="Y17" s="2">
        <f t="shared" si="5"/>
        <v>0</v>
      </c>
    </row>
    <row r="18" spans="1:25" ht="19.5" customHeight="1" x14ac:dyDescent="0.2">
      <c r="A18" s="14">
        <v>14</v>
      </c>
      <c r="B18" s="15"/>
      <c r="C18" s="16"/>
      <c r="D18" s="17"/>
      <c r="E18" s="58"/>
      <c r="F18" s="13" t="str">
        <f t="shared" si="6"/>
        <v/>
      </c>
      <c r="G18" s="63"/>
      <c r="H18" s="63"/>
      <c r="I18" s="63"/>
      <c r="J18" s="62"/>
      <c r="K18" s="18"/>
      <c r="L18" s="15"/>
      <c r="M18" s="63"/>
      <c r="N18" s="74"/>
      <c r="O18" s="14"/>
      <c r="P18" s="15"/>
      <c r="Q18" s="14"/>
      <c r="R18" s="14"/>
      <c r="S18" s="9" t="str">
        <f t="shared" si="0"/>
        <v/>
      </c>
      <c r="T18" s="9" t="str">
        <f t="shared" si="1"/>
        <v/>
      </c>
      <c r="U18" s="9" t="str">
        <f t="shared" si="2"/>
        <v/>
      </c>
      <c r="V18" s="9" t="str">
        <f t="shared" si="3"/>
        <v/>
      </c>
      <c r="W18" s="9" t="str">
        <f t="shared" si="4"/>
        <v/>
      </c>
      <c r="X18" s="9" t="str">
        <f t="shared" si="4"/>
        <v/>
      </c>
      <c r="Y18" s="2">
        <f t="shared" si="5"/>
        <v>0</v>
      </c>
    </row>
    <row r="19" spans="1:25" ht="19.5" customHeight="1" x14ac:dyDescent="0.2">
      <c r="A19" s="14">
        <v>15</v>
      </c>
      <c r="B19" s="15"/>
      <c r="C19" s="16"/>
      <c r="D19" s="17"/>
      <c r="E19" s="58"/>
      <c r="F19" s="13" t="str">
        <f t="shared" si="6"/>
        <v/>
      </c>
      <c r="G19" s="63"/>
      <c r="H19" s="63"/>
      <c r="I19" s="63"/>
      <c r="J19" s="62"/>
      <c r="K19" s="18"/>
      <c r="L19" s="15"/>
      <c r="M19" s="63"/>
      <c r="N19" s="74"/>
      <c r="O19" s="14"/>
      <c r="P19" s="15"/>
      <c r="Q19" s="14"/>
      <c r="R19" s="14"/>
      <c r="S19" s="9" t="str">
        <f t="shared" si="0"/>
        <v/>
      </c>
      <c r="T19" s="9" t="str">
        <f t="shared" si="1"/>
        <v/>
      </c>
      <c r="U19" s="9" t="str">
        <f t="shared" si="2"/>
        <v/>
      </c>
      <c r="V19" s="9" t="str">
        <f t="shared" si="3"/>
        <v/>
      </c>
      <c r="W19" s="9" t="str">
        <f t="shared" si="4"/>
        <v/>
      </c>
      <c r="X19" s="9" t="str">
        <f t="shared" si="4"/>
        <v/>
      </c>
      <c r="Y19" s="2">
        <f t="shared" si="5"/>
        <v>0</v>
      </c>
    </row>
    <row r="20" spans="1:25" ht="19.5" customHeight="1" x14ac:dyDescent="0.2">
      <c r="A20" s="14">
        <v>16</v>
      </c>
      <c r="B20" s="16"/>
      <c r="D20" s="17"/>
      <c r="E20" s="58"/>
      <c r="F20" s="13" t="str">
        <f t="shared" si="6"/>
        <v/>
      </c>
      <c r="G20" s="63"/>
      <c r="H20" s="63"/>
      <c r="I20" s="63"/>
      <c r="J20" s="62"/>
      <c r="K20" s="18"/>
      <c r="L20" s="15"/>
      <c r="M20" s="63"/>
      <c r="N20" s="74"/>
      <c r="O20" s="14"/>
      <c r="P20" s="15"/>
      <c r="Q20" s="14"/>
      <c r="R20" s="14"/>
      <c r="S20" s="9" t="str">
        <f t="shared" si="0"/>
        <v/>
      </c>
      <c r="T20" s="9" t="str">
        <f t="shared" si="1"/>
        <v/>
      </c>
      <c r="U20" s="9" t="str">
        <f t="shared" si="2"/>
        <v/>
      </c>
      <c r="V20" s="9" t="str">
        <f t="shared" si="3"/>
        <v/>
      </c>
      <c r="W20" s="9" t="str">
        <f t="shared" si="4"/>
        <v/>
      </c>
      <c r="X20" s="9" t="str">
        <f t="shared" si="4"/>
        <v/>
      </c>
      <c r="Y20" s="2">
        <f t="shared" si="5"/>
        <v>0</v>
      </c>
    </row>
    <row r="21" spans="1:25" ht="19.5" customHeight="1" x14ac:dyDescent="0.2">
      <c r="A21" s="14">
        <v>17</v>
      </c>
      <c r="B21" s="1"/>
      <c r="C21" s="16"/>
      <c r="D21" s="17"/>
      <c r="E21" s="58"/>
      <c r="F21" s="13" t="str">
        <f t="shared" si="6"/>
        <v/>
      </c>
      <c r="G21" s="15"/>
      <c r="H21" s="71"/>
      <c r="I21" s="15"/>
      <c r="J21" s="62"/>
      <c r="K21" s="18"/>
      <c r="L21" s="15"/>
      <c r="M21" s="63"/>
      <c r="N21" s="75"/>
      <c r="O21" s="14"/>
      <c r="P21" s="15"/>
      <c r="Q21" s="14"/>
      <c r="R21" s="14"/>
      <c r="S21" s="9" t="str">
        <f t="shared" si="0"/>
        <v/>
      </c>
      <c r="T21" s="9" t="str">
        <f t="shared" si="1"/>
        <v/>
      </c>
      <c r="U21" s="9" t="str">
        <f t="shared" si="2"/>
        <v/>
      </c>
      <c r="V21" s="9" t="str">
        <f t="shared" si="3"/>
        <v/>
      </c>
      <c r="W21" s="9" t="str">
        <f t="shared" si="4"/>
        <v/>
      </c>
      <c r="X21" s="9" t="str">
        <f t="shared" si="4"/>
        <v/>
      </c>
      <c r="Y21" s="2">
        <f t="shared" si="5"/>
        <v>0</v>
      </c>
    </row>
    <row r="22" spans="1:25" ht="19.5" customHeight="1" x14ac:dyDescent="0.2">
      <c r="A22" s="14">
        <v>18</v>
      </c>
      <c r="B22" s="15"/>
      <c r="C22" s="16"/>
      <c r="D22" s="17"/>
      <c r="E22" s="58"/>
      <c r="F22" s="13" t="str">
        <f t="shared" si="6"/>
        <v/>
      </c>
      <c r="G22" s="72"/>
      <c r="H22" s="63"/>
      <c r="I22" s="63"/>
      <c r="J22" s="62"/>
      <c r="K22" s="18"/>
      <c r="L22" s="15"/>
      <c r="M22" s="63"/>
      <c r="N22" s="74"/>
      <c r="O22" s="14"/>
      <c r="P22" s="15"/>
      <c r="Q22" s="14"/>
      <c r="R22" s="14"/>
      <c r="S22" s="9" t="str">
        <f t="shared" si="0"/>
        <v/>
      </c>
      <c r="T22" s="9" t="str">
        <f t="shared" si="1"/>
        <v/>
      </c>
      <c r="U22" s="9" t="str">
        <f t="shared" si="2"/>
        <v/>
      </c>
      <c r="V22" s="9" t="str">
        <f t="shared" si="3"/>
        <v/>
      </c>
      <c r="W22" s="9" t="str">
        <f t="shared" si="4"/>
        <v/>
      </c>
      <c r="X22" s="9" t="str">
        <f t="shared" si="4"/>
        <v/>
      </c>
      <c r="Y22" s="2">
        <f t="shared" si="5"/>
        <v>0</v>
      </c>
    </row>
    <row r="23" spans="1:25" ht="19.5" customHeight="1" x14ac:dyDescent="0.2">
      <c r="A23" s="14">
        <v>19</v>
      </c>
      <c r="B23" s="15"/>
      <c r="C23" s="16"/>
      <c r="D23" s="17"/>
      <c r="E23" s="58"/>
      <c r="F23" s="13" t="str">
        <f t="shared" si="6"/>
        <v/>
      </c>
      <c r="G23" s="72"/>
      <c r="H23" s="63"/>
      <c r="I23" s="63"/>
      <c r="J23" s="62"/>
      <c r="K23" s="18"/>
      <c r="L23" s="15"/>
      <c r="M23" s="63"/>
      <c r="N23" s="74"/>
      <c r="O23" s="14"/>
      <c r="P23" s="15"/>
      <c r="Q23" s="14"/>
      <c r="R23" s="14"/>
      <c r="S23" s="9" t="str">
        <f t="shared" si="0"/>
        <v/>
      </c>
      <c r="T23" s="9" t="str">
        <f t="shared" si="1"/>
        <v/>
      </c>
      <c r="U23" s="9" t="str">
        <f t="shared" si="2"/>
        <v/>
      </c>
      <c r="V23" s="9" t="str">
        <f t="shared" si="3"/>
        <v/>
      </c>
      <c r="W23" s="9" t="str">
        <f t="shared" si="4"/>
        <v/>
      </c>
      <c r="X23" s="9" t="str">
        <f t="shared" si="4"/>
        <v/>
      </c>
      <c r="Y23" s="2">
        <f t="shared" si="5"/>
        <v>0</v>
      </c>
    </row>
    <row r="24" spans="1:25" ht="19.5" customHeight="1" x14ac:dyDescent="0.2">
      <c r="A24" s="14">
        <v>20</v>
      </c>
      <c r="B24" s="15"/>
      <c r="C24" s="16"/>
      <c r="D24" s="17"/>
      <c r="E24" s="58"/>
      <c r="F24" s="13" t="str">
        <f t="shared" si="6"/>
        <v/>
      </c>
      <c r="G24" s="72"/>
      <c r="H24" s="63"/>
      <c r="I24" s="63"/>
      <c r="J24" s="59"/>
      <c r="K24" s="18"/>
      <c r="L24" s="15"/>
      <c r="M24" s="63"/>
      <c r="N24" s="74"/>
      <c r="O24" s="14"/>
      <c r="P24" s="15"/>
      <c r="Q24" s="14"/>
      <c r="R24" s="14"/>
      <c r="S24" s="9" t="str">
        <f t="shared" si="0"/>
        <v/>
      </c>
      <c r="T24" s="9" t="str">
        <f t="shared" si="1"/>
        <v/>
      </c>
      <c r="U24" s="9" t="str">
        <f t="shared" si="2"/>
        <v/>
      </c>
      <c r="V24" s="9" t="str">
        <f t="shared" si="3"/>
        <v/>
      </c>
      <c r="W24" s="9" t="str">
        <f t="shared" si="4"/>
        <v/>
      </c>
      <c r="X24" s="9" t="str">
        <f t="shared" si="4"/>
        <v/>
      </c>
      <c r="Y24" s="2">
        <f t="shared" si="5"/>
        <v>0</v>
      </c>
    </row>
    <row r="25" spans="1:25" ht="19.5" customHeight="1" x14ac:dyDescent="0.2">
      <c r="A25" s="14">
        <v>21</v>
      </c>
      <c r="B25" s="15"/>
      <c r="C25" s="16"/>
      <c r="D25" s="17"/>
      <c r="E25" s="58"/>
      <c r="F25" s="13" t="str">
        <f t="shared" si="6"/>
        <v/>
      </c>
      <c r="G25" s="72"/>
      <c r="H25" s="63"/>
      <c r="I25" s="63"/>
      <c r="J25" s="59"/>
      <c r="K25" s="18"/>
      <c r="L25" s="15"/>
      <c r="M25" s="63"/>
      <c r="N25" s="74"/>
      <c r="O25" s="14"/>
      <c r="P25" s="15"/>
      <c r="Q25" s="14"/>
      <c r="R25" s="14"/>
      <c r="S25" s="9" t="str">
        <f t="shared" si="0"/>
        <v/>
      </c>
      <c r="T25" s="9" t="str">
        <f t="shared" si="1"/>
        <v/>
      </c>
      <c r="U25" s="9" t="str">
        <f t="shared" si="2"/>
        <v/>
      </c>
      <c r="V25" s="9" t="str">
        <f t="shared" si="3"/>
        <v/>
      </c>
      <c r="W25" s="9" t="str">
        <f t="shared" si="4"/>
        <v/>
      </c>
      <c r="X25" s="9" t="str">
        <f t="shared" si="4"/>
        <v/>
      </c>
      <c r="Y25" s="2">
        <f t="shared" si="5"/>
        <v>0</v>
      </c>
    </row>
    <row r="26" spans="1:25" ht="19.5" customHeight="1" x14ac:dyDescent="0.2">
      <c r="A26" s="14">
        <v>22</v>
      </c>
      <c r="B26" s="15"/>
      <c r="C26" s="16"/>
      <c r="D26" s="17"/>
      <c r="E26" s="58"/>
      <c r="F26" s="13" t="str">
        <f t="shared" si="6"/>
        <v/>
      </c>
      <c r="G26" s="72"/>
      <c r="H26" s="63"/>
      <c r="I26" s="63"/>
      <c r="J26" s="64"/>
      <c r="K26" s="18"/>
      <c r="L26" s="15"/>
      <c r="M26" s="63"/>
      <c r="N26" s="74"/>
      <c r="O26" s="14"/>
      <c r="P26" s="15"/>
      <c r="Q26" s="14"/>
      <c r="R26" s="14"/>
      <c r="S26" s="9" t="str">
        <f t="shared" si="0"/>
        <v/>
      </c>
      <c r="T26" s="9" t="str">
        <f t="shared" si="1"/>
        <v/>
      </c>
      <c r="U26" s="9" t="str">
        <f t="shared" si="2"/>
        <v/>
      </c>
      <c r="V26" s="9" t="str">
        <f t="shared" si="3"/>
        <v/>
      </c>
      <c r="W26" s="9" t="str">
        <f t="shared" si="4"/>
        <v/>
      </c>
      <c r="X26" s="9" t="str">
        <f t="shared" si="4"/>
        <v/>
      </c>
      <c r="Y26" s="2">
        <f t="shared" si="5"/>
        <v>0</v>
      </c>
    </row>
    <row r="27" spans="1:25" ht="19.5" customHeight="1" x14ac:dyDescent="0.2">
      <c r="A27" s="14">
        <v>23</v>
      </c>
      <c r="B27" s="15"/>
      <c r="C27" s="16"/>
      <c r="D27" s="17"/>
      <c r="E27" s="58"/>
      <c r="F27" s="13" t="str">
        <f t="shared" si="6"/>
        <v/>
      </c>
      <c r="G27" s="72"/>
      <c r="H27" s="63"/>
      <c r="I27" s="63"/>
      <c r="J27" s="59"/>
      <c r="K27" s="18"/>
      <c r="L27" s="15"/>
      <c r="M27" s="63"/>
      <c r="N27" s="74"/>
      <c r="O27" s="14"/>
      <c r="P27" s="15"/>
      <c r="Q27" s="14"/>
      <c r="R27" s="14"/>
      <c r="S27" s="9" t="str">
        <f t="shared" si="0"/>
        <v/>
      </c>
      <c r="T27" s="9" t="str">
        <f t="shared" si="1"/>
        <v/>
      </c>
      <c r="U27" s="9" t="str">
        <f t="shared" si="2"/>
        <v/>
      </c>
      <c r="V27" s="9" t="str">
        <f t="shared" si="3"/>
        <v/>
      </c>
      <c r="W27" s="9" t="str">
        <f t="shared" si="4"/>
        <v/>
      </c>
      <c r="X27" s="9" t="str">
        <f t="shared" si="4"/>
        <v/>
      </c>
      <c r="Y27" s="2">
        <f t="shared" si="5"/>
        <v>0</v>
      </c>
    </row>
    <row r="28" spans="1:25" ht="19.5" customHeight="1" x14ac:dyDescent="0.2">
      <c r="A28" s="14">
        <v>24</v>
      </c>
      <c r="B28" s="15"/>
      <c r="C28" s="16"/>
      <c r="D28" s="17"/>
      <c r="E28" s="58"/>
      <c r="F28" s="13" t="str">
        <f t="shared" si="6"/>
        <v/>
      </c>
      <c r="G28" s="72"/>
      <c r="H28" s="63"/>
      <c r="I28" s="63"/>
      <c r="J28" s="59"/>
      <c r="K28" s="18"/>
      <c r="L28" s="15"/>
      <c r="M28" s="63"/>
      <c r="N28" s="74"/>
      <c r="O28" s="14"/>
      <c r="P28" s="15"/>
      <c r="Q28" s="14"/>
      <c r="R28" s="14"/>
      <c r="S28" s="9" t="str">
        <f t="shared" si="0"/>
        <v/>
      </c>
      <c r="T28" s="9" t="str">
        <f t="shared" si="1"/>
        <v/>
      </c>
      <c r="U28" s="9" t="str">
        <f t="shared" si="2"/>
        <v/>
      </c>
      <c r="V28" s="9" t="str">
        <f t="shared" si="3"/>
        <v/>
      </c>
      <c r="W28" s="9" t="str">
        <f t="shared" si="4"/>
        <v/>
      </c>
      <c r="X28" s="9" t="str">
        <f t="shared" si="4"/>
        <v/>
      </c>
      <c r="Y28" s="2">
        <f t="shared" si="5"/>
        <v>0</v>
      </c>
    </row>
    <row r="29" spans="1:25" ht="19.5" customHeight="1" x14ac:dyDescent="0.2">
      <c r="A29" s="14">
        <v>25</v>
      </c>
      <c r="B29" s="15"/>
      <c r="C29" s="16"/>
      <c r="D29" s="17"/>
      <c r="E29" s="20"/>
      <c r="F29" s="13" t="str">
        <f t="shared" si="6"/>
        <v/>
      </c>
      <c r="G29" s="16"/>
      <c r="H29" s="14"/>
      <c r="I29" s="14"/>
      <c r="J29" s="15"/>
      <c r="K29" s="18"/>
      <c r="L29" s="15"/>
      <c r="M29" s="63"/>
      <c r="N29" s="76"/>
      <c r="O29" s="14"/>
      <c r="P29" s="15"/>
      <c r="Q29" s="14"/>
      <c r="R29" s="14"/>
      <c r="S29" s="9" t="str">
        <f t="shared" si="0"/>
        <v/>
      </c>
      <c r="T29" s="9" t="str">
        <f t="shared" si="1"/>
        <v/>
      </c>
      <c r="U29" s="9" t="str">
        <f t="shared" si="2"/>
        <v/>
      </c>
      <c r="V29" s="9" t="str">
        <f t="shared" si="3"/>
        <v/>
      </c>
      <c r="W29" s="9" t="str">
        <f t="shared" si="4"/>
        <v/>
      </c>
      <c r="X29" s="9" t="str">
        <f t="shared" si="4"/>
        <v/>
      </c>
      <c r="Y29" s="2">
        <f t="shared" si="5"/>
        <v>0</v>
      </c>
    </row>
    <row r="30" spans="1:25" ht="19.5" customHeight="1" x14ac:dyDescent="0.2">
      <c r="A30" s="14">
        <v>26</v>
      </c>
      <c r="B30" s="15"/>
      <c r="C30" s="16"/>
      <c r="D30" s="17"/>
      <c r="E30" s="20"/>
      <c r="F30" s="13" t="str">
        <f t="shared" si="6"/>
        <v/>
      </c>
      <c r="G30" s="16"/>
      <c r="H30" s="14"/>
      <c r="I30" s="14"/>
      <c r="J30" s="15"/>
      <c r="K30" s="18"/>
      <c r="L30" s="15"/>
      <c r="M30" s="63"/>
      <c r="N30" s="77"/>
      <c r="O30" s="14"/>
      <c r="P30" s="15"/>
      <c r="Q30" s="14"/>
      <c r="R30" s="14"/>
      <c r="S30" s="9" t="str">
        <f t="shared" si="0"/>
        <v/>
      </c>
      <c r="T30" s="9" t="str">
        <f t="shared" si="1"/>
        <v/>
      </c>
      <c r="U30" s="9" t="str">
        <f t="shared" si="2"/>
        <v/>
      </c>
      <c r="V30" s="9" t="str">
        <f t="shared" si="3"/>
        <v/>
      </c>
      <c r="W30" s="9" t="str">
        <f t="shared" si="4"/>
        <v/>
      </c>
      <c r="X30" s="9" t="str">
        <f t="shared" si="4"/>
        <v/>
      </c>
      <c r="Y30" s="2">
        <f t="shared" si="5"/>
        <v>0</v>
      </c>
    </row>
    <row r="31" spans="1:25" ht="19.5" customHeight="1" x14ac:dyDescent="0.2">
      <c r="A31" s="14">
        <v>27</v>
      </c>
      <c r="B31" s="15"/>
      <c r="C31" s="16"/>
      <c r="D31" s="17"/>
      <c r="E31" s="20"/>
      <c r="F31" s="13" t="str">
        <f t="shared" si="6"/>
        <v/>
      </c>
      <c r="G31" s="16"/>
      <c r="H31" s="14"/>
      <c r="I31" s="14"/>
      <c r="J31" s="15"/>
      <c r="K31" s="18"/>
      <c r="L31" s="15"/>
      <c r="M31" s="63"/>
      <c r="N31" s="76"/>
      <c r="O31" s="14"/>
      <c r="P31" s="15"/>
      <c r="Q31" s="14"/>
      <c r="R31" s="14"/>
      <c r="S31" s="9" t="str">
        <f t="shared" si="0"/>
        <v/>
      </c>
      <c r="T31" s="9" t="str">
        <f t="shared" si="1"/>
        <v/>
      </c>
      <c r="U31" s="9" t="str">
        <f t="shared" si="2"/>
        <v/>
      </c>
      <c r="V31" s="9" t="str">
        <f t="shared" si="3"/>
        <v/>
      </c>
      <c r="W31" s="9" t="str">
        <f t="shared" si="4"/>
        <v/>
      </c>
      <c r="X31" s="9" t="str">
        <f t="shared" si="4"/>
        <v/>
      </c>
      <c r="Y31" s="2">
        <f t="shared" si="5"/>
        <v>0</v>
      </c>
    </row>
    <row r="32" spans="1:25" ht="19.5" customHeight="1" x14ac:dyDescent="0.2">
      <c r="A32" s="14">
        <v>28</v>
      </c>
      <c r="B32" s="15"/>
      <c r="C32" s="16"/>
      <c r="D32" s="17"/>
      <c r="E32" s="20"/>
      <c r="F32" s="13" t="str">
        <f t="shared" si="6"/>
        <v/>
      </c>
      <c r="G32" s="16"/>
      <c r="H32" s="14"/>
      <c r="I32" s="14"/>
      <c r="J32" s="15"/>
      <c r="K32" s="18"/>
      <c r="L32" s="15"/>
      <c r="M32" s="63"/>
      <c r="N32" s="76"/>
      <c r="O32" s="14"/>
      <c r="P32" s="15"/>
      <c r="Q32" s="14"/>
      <c r="R32" s="14"/>
      <c r="S32" s="9" t="str">
        <f t="shared" si="0"/>
        <v/>
      </c>
      <c r="T32" s="9" t="str">
        <f t="shared" si="1"/>
        <v/>
      </c>
      <c r="U32" s="9" t="str">
        <f t="shared" si="2"/>
        <v/>
      </c>
      <c r="V32" s="9" t="str">
        <f t="shared" si="3"/>
        <v/>
      </c>
      <c r="W32" s="9" t="str">
        <f t="shared" si="4"/>
        <v/>
      </c>
      <c r="X32" s="9" t="str">
        <f t="shared" si="4"/>
        <v/>
      </c>
      <c r="Y32" s="2">
        <f t="shared" si="5"/>
        <v>0</v>
      </c>
    </row>
    <row r="33" spans="1:25" ht="19.5" customHeight="1" x14ac:dyDescent="0.2">
      <c r="A33" s="14">
        <v>29</v>
      </c>
      <c r="B33" s="15"/>
      <c r="C33" s="16"/>
      <c r="D33" s="17"/>
      <c r="E33" s="20"/>
      <c r="F33" s="13" t="str">
        <f t="shared" si="6"/>
        <v/>
      </c>
      <c r="G33" s="16"/>
      <c r="H33" s="14"/>
      <c r="I33" s="14"/>
      <c r="J33" s="15"/>
      <c r="K33" s="18"/>
      <c r="L33" s="15"/>
      <c r="M33" s="63"/>
      <c r="N33" s="77"/>
      <c r="O33" s="14"/>
      <c r="P33" s="15"/>
      <c r="Q33" s="14"/>
      <c r="R33" s="14"/>
      <c r="S33" s="9" t="str">
        <f t="shared" si="0"/>
        <v/>
      </c>
      <c r="T33" s="9" t="str">
        <f t="shared" si="1"/>
        <v/>
      </c>
      <c r="U33" s="9" t="str">
        <f t="shared" si="2"/>
        <v/>
      </c>
      <c r="V33" s="9" t="str">
        <f t="shared" si="3"/>
        <v/>
      </c>
      <c r="W33" s="9" t="str">
        <f t="shared" si="4"/>
        <v/>
      </c>
      <c r="X33" s="9" t="str">
        <f t="shared" si="4"/>
        <v/>
      </c>
      <c r="Y33" s="2">
        <f t="shared" si="5"/>
        <v>0</v>
      </c>
    </row>
    <row r="34" spans="1:25" ht="19.5" customHeight="1" x14ac:dyDescent="0.2">
      <c r="A34" s="14">
        <v>22</v>
      </c>
      <c r="B34" s="15"/>
      <c r="C34" s="16"/>
      <c r="D34" s="17"/>
      <c r="E34" s="58"/>
      <c r="F34" s="13" t="str">
        <f t="shared" si="6"/>
        <v/>
      </c>
      <c r="G34" s="72"/>
      <c r="H34" s="63"/>
      <c r="I34" s="63"/>
      <c r="J34" s="64"/>
      <c r="K34" s="18"/>
      <c r="L34" s="15"/>
      <c r="M34" s="63"/>
      <c r="N34" s="74"/>
      <c r="O34" s="14"/>
      <c r="P34" s="15"/>
      <c r="Q34" s="14"/>
      <c r="R34" s="14"/>
      <c r="S34" s="9" t="str">
        <f t="shared" si="0"/>
        <v/>
      </c>
      <c r="T34" s="9" t="str">
        <f t="shared" si="1"/>
        <v/>
      </c>
      <c r="U34" s="9" t="str">
        <f t="shared" si="2"/>
        <v/>
      </c>
      <c r="V34" s="9" t="str">
        <f t="shared" si="3"/>
        <v/>
      </c>
      <c r="W34" s="9" t="str">
        <f t="shared" si="4"/>
        <v/>
      </c>
      <c r="X34" s="9" t="str">
        <f t="shared" si="4"/>
        <v/>
      </c>
      <c r="Y34" s="2">
        <f t="shared" ref="Y34:Y49" si="7">SUM(S34:X34)</f>
        <v>0</v>
      </c>
    </row>
    <row r="35" spans="1:25" ht="19.5" customHeight="1" x14ac:dyDescent="0.2">
      <c r="A35" s="14">
        <v>23</v>
      </c>
      <c r="B35" s="15"/>
      <c r="C35" s="16"/>
      <c r="D35" s="17"/>
      <c r="E35" s="58"/>
      <c r="F35" s="13" t="str">
        <f t="shared" si="6"/>
        <v/>
      </c>
      <c r="G35" s="72"/>
      <c r="H35" s="63"/>
      <c r="I35" s="63"/>
      <c r="J35" s="59"/>
      <c r="K35" s="18"/>
      <c r="L35" s="15"/>
      <c r="M35" s="63"/>
      <c r="N35" s="74"/>
      <c r="O35" s="14"/>
      <c r="P35" s="15"/>
      <c r="Q35" s="14"/>
      <c r="R35" s="14"/>
      <c r="S35" s="9" t="str">
        <f t="shared" si="0"/>
        <v/>
      </c>
      <c r="T35" s="9" t="str">
        <f t="shared" si="1"/>
        <v/>
      </c>
      <c r="U35" s="9" t="str">
        <f t="shared" si="2"/>
        <v/>
      </c>
      <c r="V35" s="9" t="str">
        <f t="shared" si="3"/>
        <v/>
      </c>
      <c r="W35" s="9" t="str">
        <f t="shared" si="4"/>
        <v/>
      </c>
      <c r="X35" s="9" t="str">
        <f t="shared" si="4"/>
        <v/>
      </c>
      <c r="Y35" s="2">
        <f t="shared" si="7"/>
        <v>0</v>
      </c>
    </row>
    <row r="36" spans="1:25" ht="19.5" customHeight="1" x14ac:dyDescent="0.2">
      <c r="A36" s="14">
        <v>24</v>
      </c>
      <c r="B36" s="15"/>
      <c r="C36" s="16"/>
      <c r="D36" s="17"/>
      <c r="E36" s="58"/>
      <c r="F36" s="13" t="str">
        <f t="shared" si="6"/>
        <v/>
      </c>
      <c r="G36" s="72"/>
      <c r="H36" s="63"/>
      <c r="I36" s="63"/>
      <c r="J36" s="59"/>
      <c r="K36" s="18"/>
      <c r="L36" s="15"/>
      <c r="M36" s="63"/>
      <c r="N36" s="74"/>
      <c r="O36" s="14"/>
      <c r="P36" s="15"/>
      <c r="Q36" s="14"/>
      <c r="R36" s="14"/>
      <c r="S36" s="9" t="str">
        <f t="shared" si="0"/>
        <v/>
      </c>
      <c r="T36" s="9" t="str">
        <f t="shared" si="1"/>
        <v/>
      </c>
      <c r="U36" s="9" t="str">
        <f t="shared" si="2"/>
        <v/>
      </c>
      <c r="V36" s="9" t="str">
        <f t="shared" si="3"/>
        <v/>
      </c>
      <c r="W36" s="9" t="str">
        <f t="shared" si="4"/>
        <v/>
      </c>
      <c r="X36" s="9" t="str">
        <f t="shared" si="4"/>
        <v/>
      </c>
      <c r="Y36" s="2">
        <f t="shared" si="7"/>
        <v>0</v>
      </c>
    </row>
    <row r="37" spans="1:25" ht="19.5" customHeight="1" x14ac:dyDescent="0.2">
      <c r="A37" s="14">
        <v>25</v>
      </c>
      <c r="B37" s="15"/>
      <c r="C37" s="16"/>
      <c r="D37" s="17"/>
      <c r="E37" s="20"/>
      <c r="F37" s="13" t="str">
        <f t="shared" si="6"/>
        <v/>
      </c>
      <c r="G37" s="16"/>
      <c r="H37" s="14"/>
      <c r="I37" s="14"/>
      <c r="J37" s="15"/>
      <c r="K37" s="18"/>
      <c r="L37" s="15"/>
      <c r="M37" s="63"/>
      <c r="N37" s="76"/>
      <c r="O37" s="14"/>
      <c r="P37" s="15"/>
      <c r="Q37" s="14"/>
      <c r="R37" s="14"/>
      <c r="S37" s="9" t="str">
        <f t="shared" si="0"/>
        <v/>
      </c>
      <c r="T37" s="9" t="str">
        <f t="shared" si="1"/>
        <v/>
      </c>
      <c r="U37" s="9" t="str">
        <f t="shared" si="2"/>
        <v/>
      </c>
      <c r="V37" s="9" t="str">
        <f t="shared" si="3"/>
        <v/>
      </c>
      <c r="W37" s="9" t="str">
        <f t="shared" si="4"/>
        <v/>
      </c>
      <c r="X37" s="9" t="str">
        <f t="shared" si="4"/>
        <v/>
      </c>
      <c r="Y37" s="2">
        <f t="shared" si="7"/>
        <v>0</v>
      </c>
    </row>
    <row r="38" spans="1:25" ht="19.5" customHeight="1" x14ac:dyDescent="0.2">
      <c r="A38" s="14">
        <v>26</v>
      </c>
      <c r="B38" s="15"/>
      <c r="C38" s="16"/>
      <c r="D38" s="17"/>
      <c r="E38" s="20"/>
      <c r="F38" s="13" t="str">
        <f t="shared" si="6"/>
        <v/>
      </c>
      <c r="G38" s="16"/>
      <c r="H38" s="14"/>
      <c r="I38" s="14"/>
      <c r="J38" s="15"/>
      <c r="K38" s="18"/>
      <c r="L38" s="15"/>
      <c r="M38" s="63"/>
      <c r="N38" s="77"/>
      <c r="O38" s="14"/>
      <c r="P38" s="15"/>
      <c r="Q38" s="14"/>
      <c r="R38" s="14"/>
      <c r="S38" s="9" t="str">
        <f t="shared" si="0"/>
        <v/>
      </c>
      <c r="T38" s="9" t="str">
        <f t="shared" si="1"/>
        <v/>
      </c>
      <c r="U38" s="9" t="str">
        <f t="shared" si="2"/>
        <v/>
      </c>
      <c r="V38" s="9" t="str">
        <f t="shared" si="3"/>
        <v/>
      </c>
      <c r="W38" s="9" t="str">
        <f t="shared" si="4"/>
        <v/>
      </c>
      <c r="X38" s="9" t="str">
        <f t="shared" si="4"/>
        <v/>
      </c>
      <c r="Y38" s="2">
        <f t="shared" si="7"/>
        <v>0</v>
      </c>
    </row>
    <row r="39" spans="1:25" ht="19.5" customHeight="1" x14ac:dyDescent="0.2">
      <c r="A39" s="14">
        <v>27</v>
      </c>
      <c r="B39" s="15"/>
      <c r="C39" s="16"/>
      <c r="D39" s="17"/>
      <c r="E39" s="20"/>
      <c r="F39" s="13" t="str">
        <f t="shared" si="6"/>
        <v/>
      </c>
      <c r="G39" s="16"/>
      <c r="H39" s="14"/>
      <c r="I39" s="14"/>
      <c r="J39" s="15"/>
      <c r="K39" s="18"/>
      <c r="L39" s="15"/>
      <c r="M39" s="63"/>
      <c r="N39" s="76"/>
      <c r="O39" s="14"/>
      <c r="P39" s="15"/>
      <c r="Q39" s="14"/>
      <c r="R39" s="14"/>
      <c r="S39" s="9" t="str">
        <f t="shared" si="0"/>
        <v/>
      </c>
      <c r="T39" s="9" t="str">
        <f t="shared" si="1"/>
        <v/>
      </c>
      <c r="U39" s="9" t="str">
        <f t="shared" si="2"/>
        <v/>
      </c>
      <c r="V39" s="9" t="str">
        <f t="shared" si="3"/>
        <v/>
      </c>
      <c r="W39" s="9" t="str">
        <f t="shared" si="4"/>
        <v/>
      </c>
      <c r="X39" s="9" t="str">
        <f t="shared" si="4"/>
        <v/>
      </c>
      <c r="Y39" s="2">
        <f t="shared" si="7"/>
        <v>0</v>
      </c>
    </row>
    <row r="40" spans="1:25" ht="19.5" customHeight="1" x14ac:dyDescent="0.2">
      <c r="A40" s="14">
        <v>28</v>
      </c>
      <c r="B40" s="15"/>
      <c r="C40" s="16"/>
      <c r="D40" s="17"/>
      <c r="E40" s="20"/>
      <c r="F40" s="13" t="str">
        <f t="shared" si="6"/>
        <v/>
      </c>
      <c r="G40" s="16"/>
      <c r="H40" s="14"/>
      <c r="I40" s="14"/>
      <c r="J40" s="15"/>
      <c r="K40" s="18"/>
      <c r="L40" s="15"/>
      <c r="M40" s="63"/>
      <c r="N40" s="76"/>
      <c r="O40" s="14"/>
      <c r="P40" s="15"/>
      <c r="Q40" s="14"/>
      <c r="R40" s="14"/>
      <c r="S40" s="9" t="str">
        <f t="shared" si="0"/>
        <v/>
      </c>
      <c r="T40" s="9" t="str">
        <f t="shared" si="1"/>
        <v/>
      </c>
      <c r="U40" s="9" t="str">
        <f t="shared" si="2"/>
        <v/>
      </c>
      <c r="V40" s="9" t="str">
        <f t="shared" si="3"/>
        <v/>
      </c>
      <c r="W40" s="9" t="str">
        <f t="shared" si="4"/>
        <v/>
      </c>
      <c r="X40" s="9" t="str">
        <f t="shared" si="4"/>
        <v/>
      </c>
      <c r="Y40" s="2">
        <f t="shared" si="7"/>
        <v>0</v>
      </c>
    </row>
    <row r="41" spans="1:25" ht="19.5" customHeight="1" x14ac:dyDescent="0.2">
      <c r="A41" s="14">
        <v>29</v>
      </c>
      <c r="B41" s="15"/>
      <c r="C41" s="16"/>
      <c r="D41" s="17"/>
      <c r="E41" s="20"/>
      <c r="F41" s="13" t="str">
        <f t="shared" si="6"/>
        <v/>
      </c>
      <c r="G41" s="16"/>
      <c r="H41" s="14"/>
      <c r="I41" s="14"/>
      <c r="J41" s="15"/>
      <c r="K41" s="18"/>
      <c r="L41" s="15"/>
      <c r="M41" s="63"/>
      <c r="N41" s="77"/>
      <c r="O41" s="14"/>
      <c r="P41" s="15"/>
      <c r="Q41" s="14"/>
      <c r="R41" s="14"/>
      <c r="S41" s="9" t="str">
        <f t="shared" si="0"/>
        <v/>
      </c>
      <c r="T41" s="9" t="str">
        <f t="shared" si="1"/>
        <v/>
      </c>
      <c r="U41" s="9" t="str">
        <f t="shared" si="2"/>
        <v/>
      </c>
      <c r="V41" s="9" t="str">
        <f t="shared" si="3"/>
        <v/>
      </c>
      <c r="W41" s="9" t="str">
        <f t="shared" si="4"/>
        <v/>
      </c>
      <c r="X41" s="9" t="str">
        <f t="shared" si="4"/>
        <v/>
      </c>
      <c r="Y41" s="2">
        <f t="shared" si="7"/>
        <v>0</v>
      </c>
    </row>
    <row r="42" spans="1:25" ht="19.5" customHeight="1" x14ac:dyDescent="0.2">
      <c r="A42" s="14">
        <v>30</v>
      </c>
      <c r="B42" s="15"/>
      <c r="C42" s="16"/>
      <c r="D42" s="17"/>
      <c r="E42" s="58"/>
      <c r="F42" s="13" t="str">
        <f t="shared" si="6"/>
        <v/>
      </c>
      <c r="G42" s="72"/>
      <c r="H42" s="63"/>
      <c r="I42" s="63"/>
      <c r="J42" s="64"/>
      <c r="K42" s="18"/>
      <c r="L42" s="15"/>
      <c r="M42" s="63"/>
      <c r="N42" s="74"/>
      <c r="O42" s="14"/>
      <c r="P42" s="15"/>
      <c r="Q42" s="14"/>
      <c r="R42" s="14"/>
      <c r="S42" s="9" t="str">
        <f t="shared" si="0"/>
        <v/>
      </c>
      <c r="T42" s="9" t="str">
        <f t="shared" si="1"/>
        <v/>
      </c>
      <c r="U42" s="9" t="str">
        <f t="shared" si="2"/>
        <v/>
      </c>
      <c r="V42" s="9" t="str">
        <f t="shared" si="3"/>
        <v/>
      </c>
      <c r="W42" s="9" t="str">
        <f t="shared" si="4"/>
        <v/>
      </c>
      <c r="X42" s="9" t="str">
        <f t="shared" si="4"/>
        <v/>
      </c>
      <c r="Y42" s="2">
        <f t="shared" si="7"/>
        <v>0</v>
      </c>
    </row>
    <row r="43" spans="1:25" ht="19.5" customHeight="1" x14ac:dyDescent="0.2">
      <c r="A43" s="14">
        <v>31</v>
      </c>
      <c r="B43" s="15"/>
      <c r="C43" s="16"/>
      <c r="D43" s="17"/>
      <c r="E43" s="58"/>
      <c r="F43" s="13" t="str">
        <f t="shared" si="6"/>
        <v/>
      </c>
      <c r="G43" s="72"/>
      <c r="H43" s="63"/>
      <c r="I43" s="63"/>
      <c r="J43" s="59"/>
      <c r="K43" s="18"/>
      <c r="L43" s="15"/>
      <c r="M43" s="63"/>
      <c r="N43" s="74"/>
      <c r="O43" s="14"/>
      <c r="P43" s="15"/>
      <c r="Q43" s="14"/>
      <c r="R43" s="14"/>
      <c r="S43" s="9" t="str">
        <f t="shared" si="0"/>
        <v/>
      </c>
      <c r="T43" s="9" t="str">
        <f t="shared" si="1"/>
        <v/>
      </c>
      <c r="U43" s="9" t="str">
        <f t="shared" si="2"/>
        <v/>
      </c>
      <c r="V43" s="9" t="str">
        <f t="shared" si="3"/>
        <v/>
      </c>
      <c r="W43" s="9" t="str">
        <f t="shared" si="4"/>
        <v/>
      </c>
      <c r="X43" s="9" t="str">
        <f t="shared" si="4"/>
        <v/>
      </c>
      <c r="Y43" s="2">
        <f t="shared" si="7"/>
        <v>0</v>
      </c>
    </row>
    <row r="44" spans="1:25" ht="19.5" customHeight="1" x14ac:dyDescent="0.2">
      <c r="A44" s="14">
        <v>32</v>
      </c>
      <c r="B44" s="15"/>
      <c r="C44" s="16"/>
      <c r="D44" s="17"/>
      <c r="E44" s="58"/>
      <c r="F44" s="13" t="str">
        <f t="shared" si="6"/>
        <v/>
      </c>
      <c r="G44" s="72"/>
      <c r="H44" s="63"/>
      <c r="I44" s="63"/>
      <c r="J44" s="59"/>
      <c r="K44" s="18"/>
      <c r="L44" s="15"/>
      <c r="M44" s="63"/>
      <c r="N44" s="74"/>
      <c r="O44" s="14"/>
      <c r="P44" s="15"/>
      <c r="Q44" s="14"/>
      <c r="R44" s="14"/>
      <c r="S44" s="9" t="str">
        <f t="shared" si="0"/>
        <v/>
      </c>
      <c r="T44" s="9" t="str">
        <f t="shared" si="1"/>
        <v/>
      </c>
      <c r="U44" s="9" t="str">
        <f t="shared" si="2"/>
        <v/>
      </c>
      <c r="V44" s="9" t="str">
        <f t="shared" si="3"/>
        <v/>
      </c>
      <c r="W44" s="9" t="str">
        <f t="shared" si="4"/>
        <v/>
      </c>
      <c r="X44" s="9" t="str">
        <f t="shared" si="4"/>
        <v/>
      </c>
      <c r="Y44" s="2">
        <f t="shared" si="7"/>
        <v>0</v>
      </c>
    </row>
    <row r="45" spans="1:25" ht="19.5" customHeight="1" x14ac:dyDescent="0.2">
      <c r="A45" s="14">
        <v>33</v>
      </c>
      <c r="B45" s="15"/>
      <c r="C45" s="16"/>
      <c r="D45" s="17"/>
      <c r="E45" s="20"/>
      <c r="F45" s="13" t="str">
        <f t="shared" si="6"/>
        <v/>
      </c>
      <c r="G45" s="16"/>
      <c r="H45" s="14"/>
      <c r="I45" s="14"/>
      <c r="J45" s="15"/>
      <c r="K45" s="18"/>
      <c r="L45" s="15"/>
      <c r="M45" s="63"/>
      <c r="N45" s="76"/>
      <c r="O45" s="14"/>
      <c r="P45" s="15"/>
      <c r="Q45" s="14"/>
      <c r="R45" s="14"/>
      <c r="S45" s="9" t="str">
        <f t="shared" si="0"/>
        <v/>
      </c>
      <c r="T45" s="9" t="str">
        <f t="shared" si="1"/>
        <v/>
      </c>
      <c r="U45" s="9" t="str">
        <f t="shared" si="2"/>
        <v/>
      </c>
      <c r="V45" s="9" t="str">
        <f t="shared" si="3"/>
        <v/>
      </c>
      <c r="W45" s="9" t="str">
        <f t="shared" si="4"/>
        <v/>
      </c>
      <c r="X45" s="9" t="str">
        <f t="shared" si="4"/>
        <v/>
      </c>
      <c r="Y45" s="2">
        <f t="shared" si="7"/>
        <v>0</v>
      </c>
    </row>
    <row r="46" spans="1:25" ht="19.5" customHeight="1" x14ac:dyDescent="0.2">
      <c r="A46" s="14">
        <v>34</v>
      </c>
      <c r="B46" s="15"/>
      <c r="C46" s="16"/>
      <c r="D46" s="17"/>
      <c r="E46" s="20"/>
      <c r="F46" s="13" t="str">
        <f t="shared" si="6"/>
        <v/>
      </c>
      <c r="G46" s="16"/>
      <c r="H46" s="14"/>
      <c r="I46" s="14"/>
      <c r="J46" s="15"/>
      <c r="K46" s="18"/>
      <c r="L46" s="15"/>
      <c r="M46" s="63"/>
      <c r="N46" s="77"/>
      <c r="O46" s="14"/>
      <c r="P46" s="15"/>
      <c r="Q46" s="14"/>
      <c r="R46" s="14"/>
      <c r="S46" s="9" t="str">
        <f t="shared" si="0"/>
        <v/>
      </c>
      <c r="T46" s="9" t="str">
        <f t="shared" si="1"/>
        <v/>
      </c>
      <c r="U46" s="9" t="str">
        <f t="shared" si="2"/>
        <v/>
      </c>
      <c r="V46" s="9" t="str">
        <f t="shared" si="3"/>
        <v/>
      </c>
      <c r="W46" s="9" t="str">
        <f t="shared" si="4"/>
        <v/>
      </c>
      <c r="X46" s="9" t="str">
        <f t="shared" si="4"/>
        <v/>
      </c>
      <c r="Y46" s="2">
        <f t="shared" si="7"/>
        <v>0</v>
      </c>
    </row>
    <row r="47" spans="1:25" ht="19.5" customHeight="1" x14ac:dyDescent="0.2">
      <c r="A47" s="14">
        <v>35</v>
      </c>
      <c r="B47" s="15"/>
      <c r="C47" s="16"/>
      <c r="D47" s="17"/>
      <c r="E47" s="20"/>
      <c r="F47" s="13" t="str">
        <f t="shared" si="6"/>
        <v/>
      </c>
      <c r="G47" s="16"/>
      <c r="H47" s="14"/>
      <c r="I47" s="14"/>
      <c r="J47" s="15"/>
      <c r="K47" s="18"/>
      <c r="L47" s="15"/>
      <c r="M47" s="63"/>
      <c r="N47" s="76"/>
      <c r="O47" s="14"/>
      <c r="P47" s="15"/>
      <c r="Q47" s="14"/>
      <c r="R47" s="14"/>
      <c r="S47" s="9" t="str">
        <f t="shared" si="0"/>
        <v/>
      </c>
      <c r="T47" s="9" t="str">
        <f t="shared" si="1"/>
        <v/>
      </c>
      <c r="U47" s="9" t="str">
        <f t="shared" si="2"/>
        <v/>
      </c>
      <c r="V47" s="9" t="str">
        <f t="shared" si="3"/>
        <v/>
      </c>
      <c r="W47" s="9" t="str">
        <f t="shared" si="4"/>
        <v/>
      </c>
      <c r="X47" s="9" t="str">
        <f t="shared" si="4"/>
        <v/>
      </c>
      <c r="Y47" s="2">
        <f t="shared" si="7"/>
        <v>0</v>
      </c>
    </row>
    <row r="48" spans="1:25" ht="19.5" customHeight="1" x14ac:dyDescent="0.2">
      <c r="A48" s="14">
        <v>36</v>
      </c>
      <c r="B48" s="15"/>
      <c r="C48" s="16"/>
      <c r="D48" s="17"/>
      <c r="E48" s="20"/>
      <c r="F48" s="13" t="str">
        <f t="shared" si="6"/>
        <v/>
      </c>
      <c r="G48" s="16"/>
      <c r="H48" s="14"/>
      <c r="I48" s="14"/>
      <c r="J48" s="15"/>
      <c r="K48" s="18"/>
      <c r="L48" s="15"/>
      <c r="M48" s="63"/>
      <c r="N48" s="76"/>
      <c r="O48" s="14"/>
      <c r="P48" s="15"/>
      <c r="Q48" s="14"/>
      <c r="R48" s="14"/>
      <c r="S48" s="9" t="str">
        <f t="shared" si="0"/>
        <v/>
      </c>
      <c r="T48" s="9" t="str">
        <f t="shared" si="1"/>
        <v/>
      </c>
      <c r="U48" s="9" t="str">
        <f t="shared" si="2"/>
        <v/>
      </c>
      <c r="V48" s="9" t="str">
        <f t="shared" si="3"/>
        <v/>
      </c>
      <c r="W48" s="9" t="str">
        <f t="shared" si="4"/>
        <v/>
      </c>
      <c r="X48" s="9" t="str">
        <f t="shared" si="4"/>
        <v/>
      </c>
      <c r="Y48" s="2">
        <f t="shared" si="7"/>
        <v>0</v>
      </c>
    </row>
    <row r="49" spans="1:25" ht="19.5" customHeight="1" x14ac:dyDescent="0.2">
      <c r="A49" s="14">
        <v>37</v>
      </c>
      <c r="B49" s="15"/>
      <c r="C49" s="16"/>
      <c r="D49" s="17"/>
      <c r="E49" s="20"/>
      <c r="F49" s="13" t="str">
        <f t="shared" si="6"/>
        <v/>
      </c>
      <c r="G49" s="16"/>
      <c r="H49" s="14"/>
      <c r="I49" s="14"/>
      <c r="J49" s="15"/>
      <c r="K49" s="18"/>
      <c r="L49" s="15"/>
      <c r="M49" s="63"/>
      <c r="N49" s="77"/>
      <c r="O49" s="14"/>
      <c r="P49" s="15"/>
      <c r="Q49" s="14"/>
      <c r="R49" s="14"/>
      <c r="S49" s="9" t="str">
        <f t="shared" si="0"/>
        <v/>
      </c>
      <c r="T49" s="9" t="str">
        <f t="shared" si="1"/>
        <v/>
      </c>
      <c r="U49" s="9" t="str">
        <f t="shared" si="2"/>
        <v/>
      </c>
      <c r="V49" s="9" t="str">
        <f t="shared" si="3"/>
        <v/>
      </c>
      <c r="W49" s="9" t="str">
        <f t="shared" si="4"/>
        <v/>
      </c>
      <c r="X49" s="9" t="str">
        <f t="shared" si="4"/>
        <v/>
      </c>
      <c r="Y49" s="2">
        <f t="shared" si="7"/>
        <v>0</v>
      </c>
    </row>
    <row r="50" spans="1:25" ht="19.5" customHeight="1" x14ac:dyDescent="0.2">
      <c r="A50" s="14">
        <v>38</v>
      </c>
      <c r="B50" s="15"/>
      <c r="C50" s="16"/>
      <c r="D50" s="17"/>
      <c r="E50" s="20"/>
      <c r="F50" s="13" t="str">
        <f t="shared" si="6"/>
        <v/>
      </c>
      <c r="G50" s="16"/>
      <c r="H50" s="14"/>
      <c r="I50" s="14"/>
      <c r="J50" s="15"/>
      <c r="K50" s="18"/>
      <c r="L50" s="15"/>
      <c r="M50" s="63"/>
      <c r="N50" s="77"/>
      <c r="O50" s="14"/>
      <c r="P50" s="15"/>
      <c r="Q50" s="14"/>
      <c r="R50" s="14"/>
      <c r="S50" s="9" t="str">
        <f t="shared" si="0"/>
        <v/>
      </c>
      <c r="T50" s="9" t="str">
        <f t="shared" si="1"/>
        <v/>
      </c>
      <c r="U50" s="9" t="str">
        <f t="shared" si="2"/>
        <v/>
      </c>
      <c r="V50" s="9" t="str">
        <f t="shared" si="3"/>
        <v/>
      </c>
      <c r="W50" s="9" t="str">
        <f t="shared" si="4"/>
        <v/>
      </c>
      <c r="X50" s="9" t="str">
        <f t="shared" si="4"/>
        <v/>
      </c>
      <c r="Y50" s="2">
        <f t="shared" ref="Y50:Y60" si="8">SUM(S50:X50)</f>
        <v>0</v>
      </c>
    </row>
    <row r="51" spans="1:25" ht="19.5" customHeight="1" x14ac:dyDescent="0.2">
      <c r="A51" s="14">
        <v>39</v>
      </c>
      <c r="B51" s="15"/>
      <c r="C51" s="16"/>
      <c r="D51" s="17"/>
      <c r="E51" s="20"/>
      <c r="F51" s="13" t="str">
        <f t="shared" si="6"/>
        <v/>
      </c>
      <c r="G51" s="16"/>
      <c r="H51" s="14"/>
      <c r="I51" s="14"/>
      <c r="J51" s="15"/>
      <c r="K51" s="18"/>
      <c r="L51" s="15"/>
      <c r="M51" s="63"/>
      <c r="N51" s="77"/>
      <c r="O51" s="14"/>
      <c r="P51" s="15"/>
      <c r="Q51" s="14"/>
      <c r="R51" s="14"/>
      <c r="S51" s="9" t="str">
        <f t="shared" si="0"/>
        <v/>
      </c>
      <c r="T51" s="9" t="str">
        <f t="shared" si="1"/>
        <v/>
      </c>
      <c r="U51" s="9" t="str">
        <f t="shared" si="2"/>
        <v/>
      </c>
      <c r="V51" s="9" t="str">
        <f t="shared" si="3"/>
        <v/>
      </c>
      <c r="W51" s="9" t="str">
        <f t="shared" si="4"/>
        <v/>
      </c>
      <c r="X51" s="9" t="str">
        <f t="shared" si="4"/>
        <v/>
      </c>
      <c r="Y51" s="2">
        <f t="shared" si="8"/>
        <v>0</v>
      </c>
    </row>
    <row r="52" spans="1:25" ht="19.5" customHeight="1" x14ac:dyDescent="0.2">
      <c r="A52" s="14">
        <v>40</v>
      </c>
      <c r="B52" s="15"/>
      <c r="C52" s="16"/>
      <c r="D52" s="17"/>
      <c r="E52" s="20"/>
      <c r="F52" s="13" t="str">
        <f t="shared" si="6"/>
        <v/>
      </c>
      <c r="G52" s="16"/>
      <c r="H52" s="14"/>
      <c r="I52" s="14"/>
      <c r="J52" s="15"/>
      <c r="K52" s="18"/>
      <c r="L52" s="15"/>
      <c r="M52" s="63"/>
      <c r="N52" s="77"/>
      <c r="O52" s="14"/>
      <c r="P52" s="15"/>
      <c r="Q52" s="14"/>
      <c r="R52" s="14"/>
      <c r="S52" s="9" t="str">
        <f t="shared" si="0"/>
        <v/>
      </c>
      <c r="T52" s="9" t="str">
        <f t="shared" si="1"/>
        <v/>
      </c>
      <c r="U52" s="9" t="str">
        <f t="shared" si="2"/>
        <v/>
      </c>
      <c r="V52" s="9" t="str">
        <f t="shared" si="3"/>
        <v/>
      </c>
      <c r="W52" s="9" t="str">
        <f t="shared" si="4"/>
        <v/>
      </c>
      <c r="X52" s="9" t="str">
        <f t="shared" si="4"/>
        <v/>
      </c>
      <c r="Y52" s="2">
        <f t="shared" si="8"/>
        <v>0</v>
      </c>
    </row>
    <row r="53" spans="1:25" ht="19.5" customHeight="1" x14ac:dyDescent="0.2">
      <c r="A53" s="14">
        <v>41</v>
      </c>
      <c r="B53" s="15"/>
      <c r="C53" s="16"/>
      <c r="D53" s="17"/>
      <c r="E53" s="20"/>
      <c r="F53" s="13" t="str">
        <f t="shared" si="6"/>
        <v/>
      </c>
      <c r="G53" s="16"/>
      <c r="H53" s="14"/>
      <c r="I53" s="14"/>
      <c r="J53" s="15"/>
      <c r="K53" s="18"/>
      <c r="L53" s="15"/>
      <c r="M53" s="63"/>
      <c r="N53" s="77"/>
      <c r="O53" s="14"/>
      <c r="P53" s="15"/>
      <c r="Q53" s="14"/>
      <c r="R53" s="14"/>
      <c r="S53" s="9" t="str">
        <f t="shared" si="0"/>
        <v/>
      </c>
      <c r="T53" s="9" t="str">
        <f t="shared" si="1"/>
        <v/>
      </c>
      <c r="U53" s="9" t="str">
        <f t="shared" si="2"/>
        <v/>
      </c>
      <c r="V53" s="9" t="str">
        <f t="shared" si="3"/>
        <v/>
      </c>
      <c r="W53" s="9" t="str">
        <f t="shared" si="4"/>
        <v/>
      </c>
      <c r="X53" s="9" t="str">
        <f t="shared" si="4"/>
        <v/>
      </c>
      <c r="Y53" s="2">
        <f t="shared" si="8"/>
        <v>0</v>
      </c>
    </row>
    <row r="54" spans="1:25" ht="19.5" customHeight="1" x14ac:dyDescent="0.2">
      <c r="A54" s="14">
        <v>42</v>
      </c>
      <c r="B54" s="15"/>
      <c r="C54" s="16"/>
      <c r="D54" s="17"/>
      <c r="E54" s="20"/>
      <c r="F54" s="13" t="str">
        <f t="shared" si="6"/>
        <v/>
      </c>
      <c r="G54" s="16"/>
      <c r="H54" s="14"/>
      <c r="I54" s="14"/>
      <c r="J54" s="15"/>
      <c r="K54" s="18"/>
      <c r="L54" s="15"/>
      <c r="M54" s="63"/>
      <c r="N54" s="77"/>
      <c r="O54" s="14"/>
      <c r="P54" s="15"/>
      <c r="Q54" s="14"/>
      <c r="R54" s="14"/>
      <c r="S54" s="9" t="str">
        <f t="shared" si="0"/>
        <v/>
      </c>
      <c r="T54" s="9" t="str">
        <f t="shared" si="1"/>
        <v/>
      </c>
      <c r="U54" s="9" t="str">
        <f t="shared" si="2"/>
        <v/>
      </c>
      <c r="V54" s="9" t="str">
        <f t="shared" si="3"/>
        <v/>
      </c>
      <c r="W54" s="9" t="str">
        <f t="shared" si="4"/>
        <v/>
      </c>
      <c r="X54" s="9" t="str">
        <f t="shared" si="4"/>
        <v/>
      </c>
      <c r="Y54" s="2">
        <f t="shared" si="8"/>
        <v>0</v>
      </c>
    </row>
    <row r="55" spans="1:25" ht="19.5" customHeight="1" x14ac:dyDescent="0.2">
      <c r="A55" s="14">
        <v>43</v>
      </c>
      <c r="B55" s="15"/>
      <c r="C55" s="16"/>
      <c r="D55" s="17"/>
      <c r="E55" s="20"/>
      <c r="F55" s="13" t="str">
        <f t="shared" si="6"/>
        <v/>
      </c>
      <c r="G55" s="16"/>
      <c r="H55" s="14"/>
      <c r="I55" s="14"/>
      <c r="J55" s="15"/>
      <c r="K55" s="18"/>
      <c r="L55" s="15"/>
      <c r="M55" s="63"/>
      <c r="N55" s="77"/>
      <c r="O55" s="14"/>
      <c r="P55" s="15"/>
      <c r="Q55" s="14"/>
      <c r="R55" s="14"/>
      <c r="S55" s="9" t="str">
        <f t="shared" si="0"/>
        <v/>
      </c>
      <c r="T55" s="9" t="str">
        <f t="shared" si="1"/>
        <v/>
      </c>
      <c r="U55" s="9" t="str">
        <f t="shared" si="2"/>
        <v/>
      </c>
      <c r="V55" s="9" t="str">
        <f t="shared" si="3"/>
        <v/>
      </c>
      <c r="W55" s="9" t="str">
        <f t="shared" si="4"/>
        <v/>
      </c>
      <c r="X55" s="9" t="str">
        <f t="shared" si="4"/>
        <v/>
      </c>
      <c r="Y55" s="2">
        <f t="shared" si="8"/>
        <v>0</v>
      </c>
    </row>
    <row r="56" spans="1:25" ht="19.5" customHeight="1" x14ac:dyDescent="0.2">
      <c r="A56" s="14">
        <v>44</v>
      </c>
      <c r="B56" s="15"/>
      <c r="C56" s="16"/>
      <c r="D56" s="17"/>
      <c r="E56" s="20"/>
      <c r="F56" s="13" t="str">
        <f t="shared" si="6"/>
        <v/>
      </c>
      <c r="G56" s="16"/>
      <c r="H56" s="14"/>
      <c r="I56" s="14"/>
      <c r="J56" s="15"/>
      <c r="K56" s="18"/>
      <c r="L56" s="15"/>
      <c r="M56" s="63"/>
      <c r="N56" s="77"/>
      <c r="O56" s="14"/>
      <c r="P56" s="15"/>
      <c r="Q56" s="14"/>
      <c r="R56" s="14"/>
      <c r="S56" s="9" t="str">
        <f t="shared" si="0"/>
        <v/>
      </c>
      <c r="T56" s="9" t="str">
        <f t="shared" si="1"/>
        <v/>
      </c>
      <c r="U56" s="9" t="str">
        <f t="shared" si="2"/>
        <v/>
      </c>
      <c r="V56" s="9" t="str">
        <f t="shared" si="3"/>
        <v/>
      </c>
      <c r="W56" s="9" t="str">
        <f t="shared" si="4"/>
        <v/>
      </c>
      <c r="X56" s="9" t="str">
        <f t="shared" si="4"/>
        <v/>
      </c>
      <c r="Y56" s="2">
        <f t="shared" si="8"/>
        <v>0</v>
      </c>
    </row>
    <row r="57" spans="1:25" ht="19.5" customHeight="1" x14ac:dyDescent="0.2">
      <c r="A57" s="14">
        <v>45</v>
      </c>
      <c r="B57" s="15"/>
      <c r="C57" s="16"/>
      <c r="D57" s="17"/>
      <c r="E57" s="20"/>
      <c r="F57" s="13" t="str">
        <f t="shared" si="6"/>
        <v/>
      </c>
      <c r="G57" s="16"/>
      <c r="H57" s="14"/>
      <c r="I57" s="14"/>
      <c r="J57" s="15"/>
      <c r="K57" s="18"/>
      <c r="L57" s="15"/>
      <c r="M57" s="63"/>
      <c r="N57" s="77"/>
      <c r="O57" s="14"/>
      <c r="P57" s="15"/>
      <c r="Q57" s="14"/>
      <c r="R57" s="14"/>
      <c r="S57" s="9" t="str">
        <f t="shared" si="0"/>
        <v/>
      </c>
      <c r="T57" s="9" t="str">
        <f t="shared" si="1"/>
        <v/>
      </c>
      <c r="U57" s="9" t="str">
        <f t="shared" si="2"/>
        <v/>
      </c>
      <c r="V57" s="9" t="str">
        <f t="shared" si="3"/>
        <v/>
      </c>
      <c r="W57" s="9" t="str">
        <f t="shared" si="4"/>
        <v/>
      </c>
      <c r="X57" s="9" t="str">
        <f t="shared" si="4"/>
        <v/>
      </c>
      <c r="Y57" s="2">
        <f t="shared" si="8"/>
        <v>0</v>
      </c>
    </row>
    <row r="58" spans="1:25" ht="19.5" customHeight="1" x14ac:dyDescent="0.2">
      <c r="A58" s="14">
        <v>46</v>
      </c>
      <c r="B58" s="15"/>
      <c r="C58" s="16"/>
      <c r="D58" s="17"/>
      <c r="E58" s="20"/>
      <c r="F58" s="13" t="str">
        <f t="shared" si="6"/>
        <v/>
      </c>
      <c r="G58" s="16"/>
      <c r="H58" s="14"/>
      <c r="I58" s="14"/>
      <c r="J58" s="15"/>
      <c r="K58" s="18"/>
      <c r="L58" s="15"/>
      <c r="M58" s="63"/>
      <c r="N58" s="77"/>
      <c r="O58" s="14"/>
      <c r="P58" s="15"/>
      <c r="Q58" s="14"/>
      <c r="R58" s="14"/>
      <c r="S58" s="9" t="str">
        <f t="shared" si="0"/>
        <v/>
      </c>
      <c r="T58" s="9" t="str">
        <f t="shared" si="1"/>
        <v/>
      </c>
      <c r="U58" s="9" t="str">
        <f t="shared" si="2"/>
        <v/>
      </c>
      <c r="V58" s="9" t="str">
        <f t="shared" si="3"/>
        <v/>
      </c>
      <c r="W58" s="9" t="str">
        <f t="shared" si="4"/>
        <v/>
      </c>
      <c r="X58" s="9" t="str">
        <f t="shared" si="4"/>
        <v/>
      </c>
      <c r="Y58" s="2">
        <f t="shared" si="8"/>
        <v>0</v>
      </c>
    </row>
    <row r="59" spans="1:25" ht="19.5" customHeight="1" x14ac:dyDescent="0.2">
      <c r="A59" s="14">
        <v>47</v>
      </c>
      <c r="B59" s="15"/>
      <c r="C59" s="16"/>
      <c r="D59" s="17"/>
      <c r="E59" s="20"/>
      <c r="F59" s="13" t="str">
        <f t="shared" si="6"/>
        <v/>
      </c>
      <c r="G59" s="16"/>
      <c r="H59" s="14"/>
      <c r="I59" s="14"/>
      <c r="J59" s="15"/>
      <c r="K59" s="18"/>
      <c r="L59" s="15"/>
      <c r="M59" s="63"/>
      <c r="N59" s="77"/>
      <c r="O59" s="14"/>
      <c r="P59" s="15"/>
      <c r="Q59" s="14"/>
      <c r="R59" s="14"/>
      <c r="S59" s="9" t="str">
        <f t="shared" si="0"/>
        <v/>
      </c>
      <c r="T59" s="9" t="str">
        <f t="shared" si="1"/>
        <v/>
      </c>
      <c r="U59" s="9" t="str">
        <f t="shared" si="2"/>
        <v/>
      </c>
      <c r="V59" s="9" t="str">
        <f t="shared" si="3"/>
        <v/>
      </c>
      <c r="W59" s="9" t="str">
        <f t="shared" si="4"/>
        <v/>
      </c>
      <c r="X59" s="9" t="str">
        <f t="shared" si="4"/>
        <v/>
      </c>
      <c r="Y59" s="2">
        <f t="shared" si="8"/>
        <v>0</v>
      </c>
    </row>
    <row r="60" spans="1:25" ht="19.5" customHeight="1" x14ac:dyDescent="0.2">
      <c r="A60" s="14">
        <v>48</v>
      </c>
      <c r="B60" s="15"/>
      <c r="C60" s="16"/>
      <c r="D60" s="17"/>
      <c r="E60" s="20"/>
      <c r="F60" s="13" t="str">
        <f t="shared" si="6"/>
        <v/>
      </c>
      <c r="G60" s="16"/>
      <c r="H60" s="14"/>
      <c r="I60" s="14"/>
      <c r="J60" s="15"/>
      <c r="K60" s="18"/>
      <c r="L60" s="15"/>
      <c r="M60" s="63"/>
      <c r="N60" s="77"/>
      <c r="O60" s="14"/>
      <c r="P60" s="15"/>
      <c r="Q60" s="14"/>
      <c r="R60" s="14"/>
      <c r="S60" s="9" t="str">
        <f t="shared" si="0"/>
        <v/>
      </c>
      <c r="T60" s="9" t="str">
        <f t="shared" si="1"/>
        <v/>
      </c>
      <c r="U60" s="9" t="str">
        <f t="shared" si="2"/>
        <v/>
      </c>
      <c r="V60" s="9" t="str">
        <f t="shared" si="3"/>
        <v/>
      </c>
      <c r="W60" s="9" t="str">
        <f t="shared" si="4"/>
        <v/>
      </c>
      <c r="X60" s="9" t="str">
        <f t="shared" si="4"/>
        <v/>
      </c>
      <c r="Y60" s="2">
        <f t="shared" si="8"/>
        <v>0</v>
      </c>
    </row>
    <row r="61" spans="1:25" ht="19.5" customHeight="1" x14ac:dyDescent="0.2">
      <c r="A61" s="14">
        <v>49</v>
      </c>
      <c r="B61" s="15"/>
      <c r="C61" s="16"/>
      <c r="D61" s="17"/>
      <c r="E61" s="20"/>
      <c r="F61" s="13" t="str">
        <f t="shared" si="6"/>
        <v/>
      </c>
      <c r="G61" s="16"/>
      <c r="H61" s="14"/>
      <c r="I61" s="14"/>
      <c r="J61" s="15"/>
      <c r="K61" s="18"/>
      <c r="L61" s="15"/>
      <c r="M61" s="63"/>
      <c r="N61" s="77"/>
      <c r="O61" s="14"/>
      <c r="P61" s="15"/>
      <c r="Q61" s="14"/>
      <c r="R61" s="14"/>
      <c r="S61" s="9" t="str">
        <f t="shared" si="0"/>
        <v/>
      </c>
      <c r="T61" s="9" t="str">
        <f t="shared" si="1"/>
        <v/>
      </c>
      <c r="U61" s="9" t="str">
        <f t="shared" si="2"/>
        <v/>
      </c>
      <c r="V61" s="9" t="str">
        <f t="shared" si="3"/>
        <v/>
      </c>
      <c r="W61" s="9" t="str">
        <f t="shared" si="4"/>
        <v/>
      </c>
      <c r="X61" s="9" t="str">
        <f t="shared" si="4"/>
        <v/>
      </c>
      <c r="Y61" s="2">
        <f>SUM(S61:X61)</f>
        <v>0</v>
      </c>
    </row>
    <row r="62" spans="1:25" ht="19.5" customHeight="1" x14ac:dyDescent="0.2">
      <c r="A62" s="14">
        <v>50</v>
      </c>
      <c r="B62" s="15"/>
      <c r="C62" s="16"/>
      <c r="D62" s="17"/>
      <c r="E62" s="20"/>
      <c r="F62" s="13" t="str">
        <f t="shared" si="6"/>
        <v/>
      </c>
      <c r="G62" s="16"/>
      <c r="H62" s="14"/>
      <c r="I62" s="14"/>
      <c r="J62" s="15"/>
      <c r="K62" s="18"/>
      <c r="L62" s="15"/>
      <c r="M62" s="63"/>
      <c r="N62" s="77"/>
      <c r="O62" s="14"/>
      <c r="P62" s="15"/>
      <c r="Q62" s="14"/>
      <c r="R62" s="14"/>
      <c r="S62" s="9" t="str">
        <f t="shared" si="0"/>
        <v/>
      </c>
      <c r="T62" s="9" t="str">
        <f t="shared" si="1"/>
        <v/>
      </c>
      <c r="U62" s="9" t="str">
        <f t="shared" si="2"/>
        <v/>
      </c>
      <c r="V62" s="9" t="str">
        <f t="shared" si="3"/>
        <v/>
      </c>
      <c r="W62" s="9" t="str">
        <f t="shared" si="4"/>
        <v/>
      </c>
      <c r="X62" s="9" t="str">
        <f t="shared" si="4"/>
        <v/>
      </c>
      <c r="Y62" s="2">
        <f>SUM(S62:X62)</f>
        <v>0</v>
      </c>
    </row>
    <row r="99" spans="1:1" x14ac:dyDescent="0.2">
      <c r="A99" s="46" t="s">
        <v>33</v>
      </c>
    </row>
    <row r="100" spans="1:1" x14ac:dyDescent="0.2">
      <c r="A100" s="46" t="s">
        <v>34</v>
      </c>
    </row>
    <row r="101" spans="1:1" x14ac:dyDescent="0.2">
      <c r="A101" s="46" t="s">
        <v>35</v>
      </c>
    </row>
    <row r="102" spans="1:1" x14ac:dyDescent="0.2">
      <c r="A102" s="46" t="s">
        <v>36</v>
      </c>
    </row>
    <row r="103" spans="1:1" x14ac:dyDescent="0.2">
      <c r="A103" s="46" t="s">
        <v>37</v>
      </c>
    </row>
    <row r="104" spans="1:1" x14ac:dyDescent="0.2">
      <c r="A104" s="46" t="s">
        <v>38</v>
      </c>
    </row>
    <row r="105" spans="1:1" x14ac:dyDescent="0.2">
      <c r="A105" s="46" t="s">
        <v>39</v>
      </c>
    </row>
    <row r="106" spans="1:1" x14ac:dyDescent="0.2">
      <c r="A106" s="46" t="s">
        <v>40</v>
      </c>
    </row>
    <row r="107" spans="1:1" x14ac:dyDescent="0.2">
      <c r="A107" s="46" t="s">
        <v>41</v>
      </c>
    </row>
    <row r="108" spans="1:1" x14ac:dyDescent="0.2">
      <c r="A108" s="46" t="s">
        <v>42</v>
      </c>
    </row>
    <row r="109" spans="1:1" x14ac:dyDescent="0.2">
      <c r="A109" s="46" t="s">
        <v>43</v>
      </c>
    </row>
    <row r="110" spans="1:1" x14ac:dyDescent="0.2">
      <c r="A110" s="46" t="s">
        <v>44</v>
      </c>
    </row>
    <row r="111" spans="1:1" x14ac:dyDescent="0.2">
      <c r="A111" s="46" t="s">
        <v>45</v>
      </c>
    </row>
    <row r="112" spans="1:1" x14ac:dyDescent="0.2">
      <c r="A112" s="46" t="s">
        <v>46</v>
      </c>
    </row>
    <row r="113" spans="1:1" x14ac:dyDescent="0.2">
      <c r="A113" s="46" t="s">
        <v>47</v>
      </c>
    </row>
    <row r="114" spans="1:1" x14ac:dyDescent="0.2">
      <c r="A114" s="46" t="s">
        <v>48</v>
      </c>
    </row>
    <row r="115" spans="1:1" x14ac:dyDescent="0.2">
      <c r="A115" s="46" t="s">
        <v>49</v>
      </c>
    </row>
  </sheetData>
  <phoneticPr fontId="2"/>
  <dataValidations count="7">
    <dataValidation type="list" allowBlank="1" showInputMessage="1" showErrorMessage="1" sqref="D5:D62 D3" xr:uid="{00000000-0002-0000-0000-000000000000}">
      <formula1>"男,女"</formula1>
    </dataValidation>
    <dataValidation type="list" allowBlank="1" showInputMessage="1" showErrorMessage="1" sqref="K5:K62" xr:uid="{00000000-0002-0000-0000-000005000000}">
      <formula1>classList</formula1>
    </dataValidation>
    <dataValidation type="list" allowBlank="1" showInputMessage="1" promptTitle="レンタル\300" prompt="マイカードの方は、番号を記入してください。" sqref="O5:O62 O3" xr:uid="{00000000-0002-0000-0000-000006000000}">
      <formula1>"レンタル"</formula1>
    </dataValidation>
    <dataValidation type="list" allowBlank="1" showInputMessage="1" showErrorMessage="1" sqref="Q5:R62 Q3:R3" xr:uid="{00000000-0002-0000-0000-000007000000}">
      <formula1>"希望する"</formula1>
    </dataValidation>
    <dataValidation type="list" allowBlank="1" showInputMessage="1" showErrorMessage="1" promptTitle="本宿駅からのバス利用" prompt="yes18才以下_x000a_yes19才以上" sqref="P3 P5:P62" xr:uid="{00000000-0002-0000-0000-000008000000}">
      <formula1>"yes18才以下,yes19才以上"</formula1>
    </dataValidation>
    <dataValidation type="list" showInputMessage="1" showErrorMessage="1" sqref="K3" xr:uid="{00000000-0002-0000-0000-000009000000}">
      <formula1>classList</formula1>
    </dataValidation>
    <dataValidation type="list" allowBlank="1" showInputMessage="1" showErrorMessage="1" sqref="M3 M5:M62" xr:uid="{281563B5-6A9B-4FF5-B245-B0B2D3D95D10}">
      <formula1>"yes"</formula1>
    </dataValidation>
  </dataValidations>
  <pageMargins left="0.59055118110236227" right="0.59055118110236227" top="0.39370078740157483" bottom="0.39370078740157483" header="0.51181102362204722" footer="0.51181102362204722"/>
  <pageSetup paperSize="9" scale="47" orientation="landscape" horizontalDpi="4294967293" verticalDpi="0" r:id="rId1"/>
  <headerFooter alignWithMargins="0"/>
  <ignoredErrors>
    <ignoredError sqref="F4:F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2018愛知県選手権申込み</vt:lpstr>
      <vt:lpstr>'2018愛知県選手権申込み'!classList</vt:lpstr>
      <vt:lpstr>classList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桑山倫太郎</cp:lastModifiedBy>
  <cp:lastPrinted>2013-04-29T06:49:32Z</cp:lastPrinted>
  <dcterms:created xsi:type="dcterms:W3CDTF">2010-10-07T19:31:43Z</dcterms:created>
  <dcterms:modified xsi:type="dcterms:W3CDTF">2018-11-10T00:21:57Z</dcterms:modified>
</cp:coreProperties>
</file>