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倫太郎\Documents\aichiol_com\event17\2017kenmin\"/>
    </mc:Choice>
  </mc:AlternateContent>
  <bookViews>
    <workbookView xWindow="1130" yWindow="450" windowWidth="16770" windowHeight="10970"/>
  </bookViews>
  <sheets>
    <sheet name="2017定光寺" sheetId="1" r:id="rId1"/>
  </sheets>
  <calcPr calcId="162913"/>
</workbook>
</file>

<file path=xl/calcChain.xml><?xml version="1.0" encoding="utf-8"?>
<calcChain xmlns="http://schemas.openxmlformats.org/spreadsheetml/2006/main">
  <c r="R7" i="1" l="1"/>
  <c r="R8" i="1"/>
  <c r="R9" i="1"/>
  <c r="R10" i="1"/>
  <c r="R11" i="1"/>
  <c r="R12" i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H7" i="1"/>
  <c r="H8" i="1"/>
  <c r="H9" i="1"/>
  <c r="H10" i="1"/>
  <c r="H11" i="1"/>
  <c r="H12" i="1"/>
  <c r="H13" i="1"/>
  <c r="H14" i="1"/>
  <c r="R14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" i="1"/>
  <c r="R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" i="1"/>
  <c r="F4" i="1"/>
  <c r="H4" i="1" s="1"/>
  <c r="R4" i="1" s="1"/>
  <c r="P5" i="1"/>
  <c r="Q5" i="1"/>
  <c r="O5" i="1"/>
  <c r="R5" i="1" l="1"/>
</calcChain>
</file>

<file path=xl/sharedStrings.xml><?xml version="1.0" encoding="utf-8"?>
<sst xmlns="http://schemas.openxmlformats.org/spreadsheetml/2006/main" count="37" uniqueCount="36">
  <si>
    <t>女</t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</si>
  <si>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</si>
  <si>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レンタル</t>
  </si>
  <si>
    <t>依頼する</t>
  </si>
  <si>
    <t>No</t>
    <phoneticPr fontId="2"/>
  </si>
  <si>
    <r>
      <rPr>
        <sz val="11"/>
        <rFont val="ＭＳ Ｐゴシック"/>
        <family val="3"/>
        <charset val="128"/>
      </rPr>
      <t xml:space="preserve">金額合計
</t>
    </r>
    <r>
      <rPr>
        <sz val="9"/>
        <rFont val="ＭＳ Ｐゴシック"/>
        <family val="3"/>
        <charset val="128"/>
      </rPr>
      <t>↓自動計算</t>
    </r>
    <rPh sb="0" eb="2">
      <t>キンガク</t>
    </rPh>
    <rPh sb="2" eb="4">
      <t>ゴウケイ</t>
    </rPh>
    <phoneticPr fontId="2"/>
  </si>
  <si>
    <t>記入例</t>
    <phoneticPr fontId="2"/>
  </si>
  <si>
    <t>444-0856</t>
    <phoneticPr fontId="2"/>
  </si>
  <si>
    <t>info@aichiol.com</t>
    <phoneticPr fontId="2"/>
  </si>
  <si>
    <t>0564-51-9992</t>
    <phoneticPr fontId="2"/>
  </si>
  <si>
    <t>愛知県ＯＬ協会</t>
    <rPh sb="0" eb="3">
      <t>アイチケン</t>
    </rPh>
    <rPh sb="5" eb="7">
      <t>キョウカイ</t>
    </rPh>
    <phoneticPr fontId="2"/>
  </si>
  <si>
    <t>フリガナ</t>
    <phoneticPr fontId="2"/>
  </si>
  <si>
    <t>アイチオリエ</t>
    <phoneticPr fontId="2"/>
  </si>
  <si>
    <t>愛知　オリエ</t>
    <rPh sb="0" eb="2">
      <t>アイチ</t>
    </rPh>
    <phoneticPr fontId="2"/>
  </si>
  <si>
    <t>はい</t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</si>
  <si>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</si>
  <si>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</si>
  <si>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r>
      <t xml:space="preserve">参加ｸﾗｽ
</t>
    </r>
    <r>
      <rPr>
        <sz val="9"/>
        <color rgb="FF0000FF"/>
        <rFont val="ＭＳ ゴシック"/>
        <family val="3"/>
        <charset val="128"/>
      </rPr>
      <t>↓選択式</t>
    </r>
    <phoneticPr fontId="2"/>
  </si>
  <si>
    <t>所属クラブ</t>
    <rPh sb="0" eb="2">
      <t>ショゾク</t>
    </rPh>
    <phoneticPr fontId="2"/>
  </si>
  <si>
    <r>
      <t xml:space="preserve">Eカード番号
またはレンタル
</t>
    </r>
    <r>
      <rPr>
        <sz val="9"/>
        <color rgb="FF0000FF"/>
        <rFont val="ＭＳ ゴシック"/>
        <family val="3"/>
        <charset val="128"/>
      </rPr>
      <t>↓選択式</t>
    </r>
    <rPh sb="4" eb="6">
      <t>バンゴウ</t>
    </rPh>
    <phoneticPr fontId="2"/>
  </si>
  <si>
    <t>住所</t>
    <rPh sb="0" eb="2">
      <t>ジュウショ</t>
    </rPh>
    <phoneticPr fontId="2"/>
  </si>
  <si>
    <r>
      <rPr>
        <sz val="11"/>
        <rFont val="ＭＳ Ｐゴシック"/>
        <family val="3"/>
        <charset val="128"/>
      </rPr>
      <t>ﾌﾟﾛｸﾞﾗﾑ郵送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0000FF"/>
        <rFont val="ＭＳ Ｐゴシック"/>
        <family val="3"/>
        <charset val="128"/>
      </rPr>
      <t>↓選択式</t>
    </r>
    <phoneticPr fontId="2"/>
  </si>
  <si>
    <r>
      <rPr>
        <sz val="11"/>
        <rFont val="ＭＳ Ｐゴシック"/>
        <family val="3"/>
        <charset val="128"/>
      </rPr>
      <t>成績表郵送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0000FF"/>
        <rFont val="ＭＳ Ｐゴシック"/>
        <family val="3"/>
        <charset val="128"/>
      </rPr>
      <t>↓選択式</t>
    </r>
    <rPh sb="0" eb="2">
      <t>セイセキ</t>
    </rPh>
    <rPh sb="2" eb="3">
      <t>ヒョウ</t>
    </rPh>
    <phoneticPr fontId="2"/>
  </si>
  <si>
    <t>グループメンバーの氏名、年齢</t>
    <rPh sb="9" eb="11">
      <t>シメイ</t>
    </rPh>
    <rPh sb="12" eb="14">
      <t>ネンレイ</t>
    </rPh>
    <phoneticPr fontId="2"/>
  </si>
  <si>
    <r>
      <t xml:space="preserve">郵便番号
</t>
    </r>
    <r>
      <rPr>
        <sz val="9"/>
        <color rgb="FF0000FF"/>
        <rFont val="ＭＳ Ｐゴシック"/>
        <family val="3"/>
        <charset val="128"/>
      </rPr>
      <t>(半角)</t>
    </r>
    <rPh sb="0" eb="2">
      <t>ユウビン</t>
    </rPh>
    <rPh sb="2" eb="4">
      <t>バンゴウ</t>
    </rPh>
    <phoneticPr fontId="2"/>
  </si>
  <si>
    <r>
      <rPr>
        <sz val="11"/>
        <color indexed="8"/>
        <rFont val="ＭＳ Ｐゴシック"/>
        <family val="3"/>
        <charset val="128"/>
      </rPr>
      <t xml:space="preserve">電話
</t>
    </r>
    <r>
      <rPr>
        <sz val="9"/>
        <color rgb="FF0000FF"/>
        <rFont val="ＭＳ Ｐゴシック"/>
        <family val="3"/>
        <charset val="128"/>
      </rPr>
      <t>(半角)</t>
    </r>
    <rPh sb="0" eb="2">
      <t>デンワ</t>
    </rPh>
    <phoneticPr fontId="2"/>
  </si>
  <si>
    <r>
      <t xml:space="preserve">メールアドレス
</t>
    </r>
    <r>
      <rPr>
        <sz val="10"/>
        <color rgb="FF0000FF"/>
        <rFont val="ＭＳ Ｐゴシック"/>
        <family val="3"/>
        <charset val="128"/>
      </rPr>
      <t>(半角)</t>
    </r>
    <phoneticPr fontId="2"/>
  </si>
  <si>
    <r>
      <t xml:space="preserve">年齢
</t>
    </r>
    <r>
      <rPr>
        <sz val="9"/>
        <color rgb="FF0000FF"/>
        <rFont val="ＭＳ ゴシック"/>
        <family val="3"/>
        <charset val="128"/>
      </rPr>
      <t>(自動計算)</t>
    </r>
    <rPh sb="0" eb="2">
      <t>ネンレイ</t>
    </rPh>
    <phoneticPr fontId="2"/>
  </si>
  <si>
    <r>
      <t xml:space="preserve">性別
</t>
    </r>
    <r>
      <rPr>
        <sz val="9"/>
        <color rgb="FF0000FF"/>
        <rFont val="ＭＳ ゴシック"/>
        <family val="3"/>
        <charset val="128"/>
      </rPr>
      <t>↓選択式</t>
    </r>
    <rPh sb="0" eb="2">
      <t>セイベツ</t>
    </rPh>
    <phoneticPr fontId="2"/>
  </si>
  <si>
    <t>集計行</t>
    <rPh sb="0" eb="2">
      <t>シュウケイ</t>
    </rPh>
    <rPh sb="2" eb="3">
      <t>ギョウ</t>
    </rPh>
    <phoneticPr fontId="2"/>
  </si>
  <si>
    <r>
      <t xml:space="preserve">参加料区分
</t>
    </r>
    <r>
      <rPr>
        <sz val="10"/>
        <color rgb="FF0000FF"/>
        <rFont val="ＭＳ ゴシック"/>
        <family val="3"/>
        <charset val="128"/>
      </rPr>
      <t>(自動記載)</t>
    </r>
    <rPh sb="0" eb="2">
      <t>サンカ</t>
    </rPh>
    <rPh sb="2" eb="3">
      <t>リョウ</t>
    </rPh>
    <rPh sb="3" eb="5">
      <t>クブン</t>
    </rPh>
    <rPh sb="7" eb="9">
      <t>ジドウ</t>
    </rPh>
    <rPh sb="9" eb="11">
      <t>キサイ</t>
    </rPh>
    <phoneticPr fontId="2"/>
  </si>
  <si>
    <t>黄色のセルの年齢、参加料区分、参加費は自動計算ですが、念のため確認してください。</t>
    <rPh sb="9" eb="12">
      <t>サンカリョウ</t>
    </rPh>
    <rPh sb="12" eb="14">
      <t>クブン</t>
    </rPh>
    <rPh sb="19" eb="21">
      <t>ジドウ</t>
    </rPh>
    <rPh sb="21" eb="23">
      <t>ケイサン</t>
    </rPh>
    <phoneticPr fontId="2"/>
  </si>
  <si>
    <t>以下行は、上部行をコピーして利用ください。</t>
    <rPh sb="0" eb="2">
      <t>イカ</t>
    </rPh>
    <rPh sb="2" eb="3">
      <t>ギョウ</t>
    </rPh>
    <rPh sb="5" eb="7">
      <t>ジョウブ</t>
    </rPh>
    <rPh sb="7" eb="8">
      <t>ギョウ</t>
    </rPh>
    <rPh sb="14" eb="16">
      <t>リヨウ</t>
    </rPh>
    <phoneticPr fontId="2"/>
  </si>
  <si>
    <t>２０１７愛知県民大会申込書</t>
    <rPh sb="4" eb="7">
      <t>アイチケン</t>
    </rPh>
    <rPh sb="8" eb="10">
      <t>タイカイ</t>
    </rPh>
    <rPh sb="10" eb="12">
      <t>モウシコ</t>
    </rPh>
    <rPh sb="12" eb="13">
      <t>ショ</t>
    </rPh>
    <phoneticPr fontId="2"/>
  </si>
  <si>
    <r>
      <t>指導員または愛知県協会に競技者登録の方ですか？</t>
    </r>
    <r>
      <rPr>
        <sz val="8"/>
        <color rgb="FF0000FF"/>
        <rFont val="ＭＳ Ｐゴシック"/>
        <family val="3"/>
        <charset val="128"/>
      </rPr>
      <t>選択式</t>
    </r>
    <rPh sb="6" eb="9">
      <t>アイチケン</t>
    </rPh>
    <rPh sb="9" eb="11">
      <t>キョウカイ</t>
    </rPh>
    <rPh sb="12" eb="15">
      <t>キョウギシャ</t>
    </rPh>
    <rPh sb="15" eb="17">
      <t>トウロク</t>
    </rPh>
    <rPh sb="18" eb="19">
      <t>カタ</t>
    </rPh>
    <rPh sb="23" eb="26">
      <t>センタクシキ</t>
    </rPh>
    <phoneticPr fontId="2"/>
  </si>
  <si>
    <t>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</si>
</sst>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yyyy&quot;年&quot;m&quot;月&quot;d&quot;日&quot;;@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C00000"/>
      <name val="ＭＳ ゴシック"/>
      <family val="3"/>
      <charset val="128"/>
    </font>
    <font>
      <u/>
      <sz val="11"/>
      <color rgb="FFC0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9"/>
      <color rgb="FFC0000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9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NumberFormat="1" applyFont="1" applyBorder="1">
      <alignment vertical="center"/>
    </xf>
    <xf numFmtId="0" fontId="13" fillId="0" borderId="0" xfId="1" applyFont="1" applyBorder="1" applyAlignment="1" applyProtection="1">
      <alignment vertical="center"/>
    </xf>
    <xf numFmtId="0" fontId="15" fillId="0" borderId="0" xfId="11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left" vertical="center"/>
    </xf>
    <xf numFmtId="0" fontId="14" fillId="0" borderId="0" xfId="11" applyFont="1" applyFill="1" applyBorder="1" applyAlignment="1">
      <alignment horizontal="left" vertical="center"/>
    </xf>
    <xf numFmtId="0" fontId="10" fillId="0" borderId="0" xfId="0" applyNumberFormat="1" applyFont="1" applyBorder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0" xfId="0" applyNumberFormat="1" applyFont="1" applyBorder="1">
      <alignment vertical="center"/>
    </xf>
    <xf numFmtId="176" fontId="16" fillId="0" borderId="0" xfId="0" applyNumberFormat="1" applyFont="1" applyBorder="1">
      <alignment vertical="center"/>
    </xf>
    <xf numFmtId="0" fontId="17" fillId="0" borderId="0" xfId="1" applyFont="1" applyBorder="1" applyAlignment="1" applyProtection="1">
      <alignment vertical="center"/>
    </xf>
    <xf numFmtId="0" fontId="18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0" fontId="13" fillId="3" borderId="0" xfId="1" applyFont="1" applyFill="1" applyBorder="1" applyAlignment="1" applyProtection="1">
      <alignment horizontal="center" vertical="center"/>
    </xf>
    <xf numFmtId="5" fontId="3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5" fontId="16" fillId="2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9" fillId="0" borderId="0" xfId="11" applyFont="1" applyFill="1" applyBorder="1" applyAlignment="1">
      <alignment horizontal="center" vertical="center"/>
    </xf>
    <xf numFmtId="0" fontId="15" fillId="0" borderId="0" xfId="11" applyFont="1" applyFill="1" applyBorder="1" applyAlignment="1">
      <alignment horizontal="center" vertical="center"/>
    </xf>
  </cellXfs>
  <cellStyles count="12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4" xfId="5"/>
    <cellStyle name="標準 2 5" xfId="6"/>
    <cellStyle name="標準 3" xfId="7"/>
    <cellStyle name="標準 3 2" xfId="8"/>
    <cellStyle name="標準 4" xfId="9"/>
    <cellStyle name="標準 5" xfId="10"/>
    <cellStyle name="標準 6" xfId="11"/>
  </cellStyles>
  <dxfs count="0"/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ichi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3" x14ac:dyDescent="0.2"/>
  <cols>
    <col min="1" max="1" width="6.7265625" style="5" customWidth="1"/>
    <col min="2" max="2" width="13" style="5" customWidth="1"/>
    <col min="3" max="3" width="16.08984375" style="5" customWidth="1"/>
    <col min="4" max="4" width="7.453125" style="35" bestFit="1" customWidth="1"/>
    <col min="5" max="5" width="16.08984375" style="6" bestFit="1" customWidth="1"/>
    <col min="6" max="6" width="8.26953125" style="24" customWidth="1"/>
    <col min="7" max="7" width="10" style="24" customWidth="1"/>
    <col min="8" max="8" width="17.36328125" style="24" customWidth="1"/>
    <col min="9" max="9" width="15.08984375" style="7" customWidth="1"/>
    <col min="10" max="10" width="16.7265625" style="7" customWidth="1"/>
    <col min="11" max="11" width="11.08984375" style="8" customWidth="1"/>
    <col min="12" max="12" width="29.36328125" style="7" bestFit="1" customWidth="1"/>
    <col min="13" max="13" width="25.7265625" style="7" bestFit="1" customWidth="1"/>
    <col min="14" max="14" width="13.90625" style="7" bestFit="1" customWidth="1"/>
    <col min="15" max="15" width="17.453125" style="24" customWidth="1"/>
    <col min="16" max="16" width="13.7265625" style="24" customWidth="1"/>
    <col min="17" max="17" width="14.453125" style="24" customWidth="1"/>
    <col min="18" max="18" width="12.36328125" style="24" customWidth="1"/>
    <col min="19" max="19" width="26.36328125" style="5" customWidth="1"/>
    <col min="20" max="16384" width="9" style="5"/>
  </cols>
  <sheetData>
    <row r="1" spans="1:19" ht="27" customHeight="1" x14ac:dyDescent="0.2">
      <c r="A1" s="1" t="s">
        <v>33</v>
      </c>
    </row>
    <row r="2" spans="1:19" ht="26.25" customHeight="1" x14ac:dyDescent="0.2">
      <c r="A2" s="37" t="s">
        <v>31</v>
      </c>
      <c r="K2" s="7"/>
    </row>
    <row r="3" spans="1:19" s="35" customFormat="1" ht="40.5" customHeight="1" x14ac:dyDescent="0.2">
      <c r="A3" s="26" t="s">
        <v>4</v>
      </c>
      <c r="B3" s="26" t="s">
        <v>15</v>
      </c>
      <c r="C3" s="27" t="s">
        <v>11</v>
      </c>
      <c r="D3" s="28" t="s">
        <v>28</v>
      </c>
      <c r="E3" s="29" t="s">
        <v>16</v>
      </c>
      <c r="F3" s="30" t="s">
        <v>27</v>
      </c>
      <c r="G3" s="28" t="s">
        <v>17</v>
      </c>
      <c r="H3" s="36" t="s">
        <v>30</v>
      </c>
      <c r="I3" s="26" t="s">
        <v>18</v>
      </c>
      <c r="J3" s="28" t="s">
        <v>19</v>
      </c>
      <c r="K3" s="31" t="s">
        <v>24</v>
      </c>
      <c r="L3" s="26" t="s">
        <v>20</v>
      </c>
      <c r="M3" s="31" t="s">
        <v>26</v>
      </c>
      <c r="N3" s="31" t="s">
        <v>25</v>
      </c>
      <c r="O3" s="47" t="s">
        <v>34</v>
      </c>
      <c r="P3" s="32" t="s">
        <v>21</v>
      </c>
      <c r="Q3" s="32" t="s">
        <v>22</v>
      </c>
      <c r="R3" s="33" t="s">
        <v>5</v>
      </c>
      <c r="S3" s="34" t="s">
        <v>23</v>
      </c>
    </row>
    <row r="4" spans="1:19" s="23" customFormat="1" x14ac:dyDescent="0.2">
      <c r="A4" s="18" t="s">
        <v>6</v>
      </c>
      <c r="B4" s="19" t="s">
        <v>13</v>
      </c>
      <c r="C4" s="20" t="s">
        <v>12</v>
      </c>
      <c r="D4" s="46" t="s">
        <v>0</v>
      </c>
      <c r="E4" s="21">
        <v>20215</v>
      </c>
      <c r="F4" s="25">
        <f>IF(E4="","",DATEDIF(E4,"2018/3/31","y"))</f>
        <v>62</v>
      </c>
      <c r="G4" s="46" t="s">
        <v>35</v>
      </c>
      <c r="H4" s="45" t="str">
        <f>IF(G4="","",IF(G4="G","N･G",IF(G4="MN","N･G",IF(G4="WN","N･G",IF(F4&lt;19,"N・G以外18歳以下","N・G以外19歳以上")))))</f>
        <v>N･G</v>
      </c>
      <c r="I4" s="19" t="s">
        <v>10</v>
      </c>
      <c r="J4" s="18" t="s">
        <v>2</v>
      </c>
      <c r="K4" s="20" t="s">
        <v>7</v>
      </c>
      <c r="L4" s="18" t="s">
        <v>1</v>
      </c>
      <c r="M4" s="22" t="s">
        <v>8</v>
      </c>
      <c r="N4" s="18" t="s">
        <v>9</v>
      </c>
      <c r="O4" s="48" t="s">
        <v>14</v>
      </c>
      <c r="P4" s="46" t="s">
        <v>3</v>
      </c>
      <c r="Q4" s="46" t="s">
        <v>3</v>
      </c>
      <c r="R4" s="44">
        <f>IF(H4="N・G以外19歳以上",1500,0)+IF(H4="N・G以外18歳以下",500,0)+IF(H4="N･G",500,0)-IF(O4="はい",100,0)+IF(J4="レンタル",300,0)+IF(P4="依頼する",200,0)+IF(Q4="依頼する",200,0)</f>
        <v>1100</v>
      </c>
    </row>
    <row r="5" spans="1:19" s="35" customFormat="1" x14ac:dyDescent="0.2">
      <c r="A5" s="38" t="s">
        <v>29</v>
      </c>
      <c r="B5" s="38"/>
      <c r="C5" s="39"/>
      <c r="D5" s="38"/>
      <c r="E5" s="40"/>
      <c r="F5" s="38"/>
      <c r="G5" s="38"/>
      <c r="H5" s="38"/>
      <c r="I5" s="38"/>
      <c r="J5" s="38"/>
      <c r="K5" s="39"/>
      <c r="L5" s="38"/>
      <c r="M5" s="41"/>
      <c r="N5" s="38"/>
      <c r="O5" s="38">
        <f>COUNTA(O6:O60)</f>
        <v>0</v>
      </c>
      <c r="P5" s="38">
        <f t="shared" ref="P5:Q5" si="0">COUNTA(P6:P60)</f>
        <v>0</v>
      </c>
      <c r="Q5" s="38">
        <f t="shared" si="0"/>
        <v>0</v>
      </c>
      <c r="R5" s="42">
        <f>SUM(R6:R60)</f>
        <v>0</v>
      </c>
      <c r="S5" s="43"/>
    </row>
    <row r="6" spans="1:19" x14ac:dyDescent="0.2">
      <c r="A6" s="9">
        <v>1</v>
      </c>
      <c r="B6" s="10"/>
      <c r="C6" s="11"/>
      <c r="D6" s="26"/>
      <c r="E6" s="14"/>
      <c r="F6" s="25" t="str">
        <f>IF(E6="","",DATEDIF(E6,"2018/3/31","y"))</f>
        <v/>
      </c>
      <c r="G6" s="46"/>
      <c r="H6" s="45" t="str">
        <f>IF(G6="","",IF(G6="G","N･G",IF(G6="MN","N･G",IF(G6="WN","N･G",IF(F6&lt;19,"N・G以外18歳以下","N・G以外19歳以上")))))</f>
        <v/>
      </c>
      <c r="I6" s="10"/>
      <c r="J6" s="9"/>
      <c r="K6" s="11"/>
      <c r="L6" s="13"/>
      <c r="M6" s="12"/>
      <c r="N6" s="9"/>
      <c r="O6" s="49"/>
      <c r="P6" s="26"/>
      <c r="Q6" s="26"/>
      <c r="R6" s="44">
        <f>IF(H6="N・G以外19歳以上",1500,0)+IF(H6="N・G以外18歳以下",500,0)+IF(H6="N･G",500,0)-IF(O6="はい",100,0)+IF(J6="レンタル",300,0)+IF(P6="依頼する",200,0)+IF(Q6="依頼する",200,0)</f>
        <v>0</v>
      </c>
    </row>
    <row r="7" spans="1:19" x14ac:dyDescent="0.2">
      <c r="A7" s="9">
        <v>2</v>
      </c>
      <c r="B7" s="10"/>
      <c r="C7" s="11"/>
      <c r="D7" s="26"/>
      <c r="E7" s="14"/>
      <c r="F7" s="25" t="str">
        <f t="shared" ref="F7:F60" si="1">IF(E7="","",DATEDIF(E7,"2018/3/31","y"))</f>
        <v/>
      </c>
      <c r="G7" s="46"/>
      <c r="H7" s="45" t="str">
        <f t="shared" ref="H7:H60" si="2">IF(G7="","",IF(G7="G","N･G",IF(G7="MN","N･G",IF(G7="WN","N･G",IF(F7&lt;19,"N・G以外18歳以下","N・G以外19歳以上")))))</f>
        <v/>
      </c>
      <c r="I7" s="10"/>
      <c r="J7" s="9"/>
      <c r="K7" s="11"/>
      <c r="L7" s="13"/>
      <c r="M7" s="12"/>
      <c r="N7" s="9"/>
      <c r="O7" s="49"/>
      <c r="P7" s="26"/>
      <c r="Q7" s="26"/>
      <c r="R7" s="44">
        <f t="shared" ref="R7:R60" si="3">IF(H7="N・G以外19歳以上",1500,0)+IF(H7="N・G以外18歳以下",500,0)+IF(H7="N･G",500,0)-IF(O7="はい",100,0)+IF(J7="レンタル",300,0)+IF(P7="依頼する",200,0)+IF(Q7="依頼する",200,0)</f>
        <v>0</v>
      </c>
    </row>
    <row r="8" spans="1:19" x14ac:dyDescent="0.2">
      <c r="A8" s="9">
        <v>3</v>
      </c>
      <c r="B8" s="10"/>
      <c r="C8" s="11"/>
      <c r="D8" s="26"/>
      <c r="E8" s="14"/>
      <c r="F8" s="25" t="str">
        <f t="shared" si="1"/>
        <v/>
      </c>
      <c r="G8" s="46"/>
      <c r="H8" s="45" t="str">
        <f t="shared" si="2"/>
        <v/>
      </c>
      <c r="I8" s="10"/>
      <c r="J8" s="9"/>
      <c r="K8" s="11"/>
      <c r="L8" s="15"/>
      <c r="M8" s="12"/>
      <c r="N8" s="9"/>
      <c r="O8" s="49"/>
      <c r="P8" s="26"/>
      <c r="Q8" s="26"/>
      <c r="R8" s="44">
        <f t="shared" si="3"/>
        <v>0</v>
      </c>
    </row>
    <row r="9" spans="1:19" x14ac:dyDescent="0.2">
      <c r="A9" s="9">
        <v>4</v>
      </c>
      <c r="B9" s="10"/>
      <c r="C9" s="11"/>
      <c r="D9" s="26"/>
      <c r="E9" s="14"/>
      <c r="F9" s="25" t="str">
        <f t="shared" si="1"/>
        <v/>
      </c>
      <c r="G9" s="46"/>
      <c r="H9" s="45" t="str">
        <f t="shared" si="2"/>
        <v/>
      </c>
      <c r="I9" s="10"/>
      <c r="J9" s="9"/>
      <c r="K9" s="11"/>
      <c r="L9" s="13"/>
      <c r="M9" s="12"/>
      <c r="N9" s="9"/>
      <c r="O9" s="49"/>
      <c r="P9" s="26"/>
      <c r="Q9" s="26"/>
      <c r="R9" s="44">
        <f t="shared" si="3"/>
        <v>0</v>
      </c>
    </row>
    <row r="10" spans="1:19" x14ac:dyDescent="0.2">
      <c r="A10" s="9">
        <v>5</v>
      </c>
      <c r="B10" s="10"/>
      <c r="C10" s="11"/>
      <c r="D10" s="26"/>
      <c r="E10" s="14"/>
      <c r="F10" s="25" t="str">
        <f t="shared" si="1"/>
        <v/>
      </c>
      <c r="G10" s="46"/>
      <c r="H10" s="45" t="str">
        <f t="shared" si="2"/>
        <v/>
      </c>
      <c r="I10" s="10"/>
      <c r="J10" s="9"/>
      <c r="K10" s="11"/>
      <c r="L10" s="13"/>
      <c r="M10" s="12"/>
      <c r="N10" s="9"/>
      <c r="O10" s="49"/>
      <c r="P10" s="26"/>
      <c r="Q10" s="26"/>
      <c r="R10" s="44">
        <f t="shared" si="3"/>
        <v>0</v>
      </c>
    </row>
    <row r="11" spans="1:19" x14ac:dyDescent="0.2">
      <c r="A11" s="9">
        <v>6</v>
      </c>
      <c r="B11" s="10"/>
      <c r="C11" s="11"/>
      <c r="D11" s="26"/>
      <c r="E11" s="14"/>
      <c r="F11" s="25" t="str">
        <f t="shared" si="1"/>
        <v/>
      </c>
      <c r="G11" s="46"/>
      <c r="H11" s="45" t="str">
        <f t="shared" si="2"/>
        <v/>
      </c>
      <c r="I11" s="10"/>
      <c r="J11" s="9"/>
      <c r="K11" s="11"/>
      <c r="L11" s="2"/>
      <c r="M11" s="12"/>
      <c r="N11" s="9"/>
      <c r="O11" s="49"/>
      <c r="P11" s="26"/>
      <c r="Q11" s="26"/>
      <c r="R11" s="44">
        <f t="shared" si="3"/>
        <v>0</v>
      </c>
    </row>
    <row r="12" spans="1:19" x14ac:dyDescent="0.2">
      <c r="A12" s="9">
        <v>7</v>
      </c>
      <c r="B12" s="10"/>
      <c r="C12" s="11"/>
      <c r="D12" s="26"/>
      <c r="E12" s="14"/>
      <c r="F12" s="25" t="str">
        <f t="shared" si="1"/>
        <v/>
      </c>
      <c r="G12" s="46"/>
      <c r="H12" s="45" t="str">
        <f t="shared" si="2"/>
        <v/>
      </c>
      <c r="I12" s="10"/>
      <c r="J12" s="9"/>
      <c r="K12" s="11"/>
      <c r="L12" s="13"/>
      <c r="M12" s="12"/>
      <c r="N12" s="9"/>
      <c r="O12" s="49"/>
      <c r="P12" s="26"/>
      <c r="Q12" s="26"/>
      <c r="R12" s="44">
        <f t="shared" si="3"/>
        <v>0</v>
      </c>
    </row>
    <row r="13" spans="1:19" x14ac:dyDescent="0.2">
      <c r="A13" s="9">
        <v>8</v>
      </c>
      <c r="B13" s="10"/>
      <c r="C13" s="11"/>
      <c r="D13" s="26"/>
      <c r="E13" s="14"/>
      <c r="F13" s="25" t="str">
        <f t="shared" si="1"/>
        <v/>
      </c>
      <c r="G13" s="46"/>
      <c r="H13" s="45" t="str">
        <f t="shared" si="2"/>
        <v/>
      </c>
      <c r="I13" s="10"/>
      <c r="J13" s="9"/>
      <c r="K13" s="11"/>
      <c r="L13" s="3"/>
      <c r="M13" s="12"/>
      <c r="N13" s="9"/>
      <c r="O13" s="49"/>
      <c r="P13" s="26"/>
      <c r="Q13" s="26"/>
      <c r="R13" s="44">
        <f t="shared" si="3"/>
        <v>0</v>
      </c>
    </row>
    <row r="14" spans="1:19" x14ac:dyDescent="0.2">
      <c r="A14" s="9">
        <v>9</v>
      </c>
      <c r="B14" s="10"/>
      <c r="C14" s="11"/>
      <c r="D14" s="26"/>
      <c r="E14" s="14"/>
      <c r="F14" s="25" t="str">
        <f t="shared" si="1"/>
        <v/>
      </c>
      <c r="G14" s="46"/>
      <c r="H14" s="45" t="str">
        <f t="shared" si="2"/>
        <v/>
      </c>
      <c r="I14" s="10"/>
      <c r="J14" s="9"/>
      <c r="K14" s="11"/>
      <c r="L14" s="3"/>
      <c r="M14" s="12"/>
      <c r="N14" s="9"/>
      <c r="O14" s="49"/>
      <c r="P14" s="26"/>
      <c r="Q14" s="26"/>
      <c r="R14" s="44">
        <f t="shared" si="3"/>
        <v>0</v>
      </c>
    </row>
    <row r="15" spans="1:19" x14ac:dyDescent="0.2">
      <c r="A15" s="9">
        <v>10</v>
      </c>
      <c r="B15" s="10"/>
      <c r="C15" s="11"/>
      <c r="D15" s="26"/>
      <c r="E15" s="14"/>
      <c r="F15" s="25" t="str">
        <f t="shared" si="1"/>
        <v/>
      </c>
      <c r="G15" s="46"/>
      <c r="H15" s="45" t="str">
        <f t="shared" si="2"/>
        <v/>
      </c>
      <c r="I15" s="10"/>
      <c r="J15" s="9"/>
      <c r="K15" s="11"/>
      <c r="L15" s="3"/>
      <c r="M15" s="12"/>
      <c r="N15" s="9"/>
      <c r="O15" s="49"/>
      <c r="P15" s="26"/>
      <c r="Q15" s="26"/>
      <c r="R15" s="44">
        <f t="shared" si="3"/>
        <v>0</v>
      </c>
    </row>
    <row r="16" spans="1:19" x14ac:dyDescent="0.2">
      <c r="A16" s="9">
        <v>11</v>
      </c>
      <c r="B16" s="10"/>
      <c r="C16" s="11"/>
      <c r="D16" s="26"/>
      <c r="E16" s="14"/>
      <c r="F16" s="25" t="str">
        <f t="shared" si="1"/>
        <v/>
      </c>
      <c r="G16" s="46"/>
      <c r="H16" s="45" t="str">
        <f t="shared" si="2"/>
        <v/>
      </c>
      <c r="I16" s="10"/>
      <c r="J16" s="9"/>
      <c r="K16" s="11"/>
      <c r="L16" s="3"/>
      <c r="M16" s="12"/>
      <c r="N16" s="9"/>
      <c r="O16" s="49"/>
      <c r="P16" s="26"/>
      <c r="Q16" s="26"/>
      <c r="R16" s="44">
        <f t="shared" si="3"/>
        <v>0</v>
      </c>
    </row>
    <row r="17" spans="1:18" x14ac:dyDescent="0.2">
      <c r="A17" s="9">
        <v>12</v>
      </c>
      <c r="B17" s="10"/>
      <c r="C17" s="11"/>
      <c r="D17" s="26"/>
      <c r="E17" s="14"/>
      <c r="F17" s="25" t="str">
        <f t="shared" si="1"/>
        <v/>
      </c>
      <c r="G17" s="46"/>
      <c r="H17" s="45" t="str">
        <f t="shared" si="2"/>
        <v/>
      </c>
      <c r="I17" s="10"/>
      <c r="J17" s="9"/>
      <c r="K17" s="11"/>
      <c r="L17" s="16"/>
      <c r="M17" s="12"/>
      <c r="N17" s="9"/>
      <c r="O17" s="49"/>
      <c r="P17" s="26"/>
      <c r="Q17" s="26"/>
      <c r="R17" s="44">
        <f t="shared" si="3"/>
        <v>0</v>
      </c>
    </row>
    <row r="18" spans="1:18" x14ac:dyDescent="0.2">
      <c r="A18" s="9">
        <v>13</v>
      </c>
      <c r="B18" s="10"/>
      <c r="C18" s="17"/>
      <c r="D18" s="26"/>
      <c r="E18" s="14"/>
      <c r="F18" s="25" t="str">
        <f t="shared" si="1"/>
        <v/>
      </c>
      <c r="G18" s="46"/>
      <c r="H18" s="45" t="str">
        <f t="shared" si="2"/>
        <v/>
      </c>
      <c r="I18" s="10"/>
      <c r="J18" s="9"/>
      <c r="K18" s="11"/>
      <c r="L18" s="13"/>
      <c r="M18" s="12"/>
      <c r="N18" s="9"/>
      <c r="O18" s="49"/>
      <c r="P18" s="26"/>
      <c r="Q18" s="26"/>
      <c r="R18" s="44">
        <f t="shared" si="3"/>
        <v>0</v>
      </c>
    </row>
    <row r="19" spans="1:18" x14ac:dyDescent="0.2">
      <c r="A19" s="9">
        <v>14</v>
      </c>
      <c r="B19" s="10"/>
      <c r="C19" s="11"/>
      <c r="D19" s="26"/>
      <c r="E19" s="14"/>
      <c r="F19" s="25" t="str">
        <f t="shared" si="1"/>
        <v/>
      </c>
      <c r="G19" s="46"/>
      <c r="H19" s="45" t="str">
        <f t="shared" si="2"/>
        <v/>
      </c>
      <c r="I19" s="10"/>
      <c r="J19" s="9"/>
      <c r="K19" s="11"/>
      <c r="L19" s="13"/>
      <c r="M19" s="12"/>
      <c r="N19" s="9"/>
      <c r="O19" s="49"/>
      <c r="P19" s="26"/>
      <c r="Q19" s="26"/>
      <c r="R19" s="44">
        <f t="shared" si="3"/>
        <v>0</v>
      </c>
    </row>
    <row r="20" spans="1:18" x14ac:dyDescent="0.2">
      <c r="A20" s="9">
        <v>15</v>
      </c>
      <c r="B20" s="10"/>
      <c r="C20" s="11"/>
      <c r="D20" s="26"/>
      <c r="E20" s="14"/>
      <c r="F20" s="25" t="str">
        <f t="shared" si="1"/>
        <v/>
      </c>
      <c r="G20" s="46"/>
      <c r="H20" s="45" t="str">
        <f t="shared" si="2"/>
        <v/>
      </c>
      <c r="I20" s="10"/>
      <c r="J20" s="9"/>
      <c r="K20" s="11"/>
      <c r="L20" s="13"/>
      <c r="M20" s="12"/>
      <c r="N20" s="9"/>
      <c r="O20" s="49"/>
      <c r="P20" s="26"/>
      <c r="Q20" s="26"/>
      <c r="R20" s="44">
        <f t="shared" si="3"/>
        <v>0</v>
      </c>
    </row>
    <row r="21" spans="1:18" x14ac:dyDescent="0.2">
      <c r="A21" s="9">
        <v>16</v>
      </c>
      <c r="B21" s="10"/>
      <c r="C21" s="11"/>
      <c r="D21" s="26"/>
      <c r="E21" s="14"/>
      <c r="F21" s="25" t="str">
        <f t="shared" si="1"/>
        <v/>
      </c>
      <c r="G21" s="46"/>
      <c r="H21" s="45" t="str">
        <f t="shared" si="2"/>
        <v/>
      </c>
      <c r="I21" s="10"/>
      <c r="J21" s="9"/>
      <c r="K21" s="11"/>
      <c r="L21" s="13"/>
      <c r="M21" s="12"/>
      <c r="N21" s="9"/>
      <c r="O21" s="49"/>
      <c r="P21" s="26"/>
      <c r="Q21" s="26"/>
      <c r="R21" s="44">
        <f t="shared" si="3"/>
        <v>0</v>
      </c>
    </row>
    <row r="22" spans="1:18" x14ac:dyDescent="0.2">
      <c r="A22" s="9">
        <v>17</v>
      </c>
      <c r="B22" s="3"/>
      <c r="C22" s="11"/>
      <c r="D22" s="26"/>
      <c r="E22" s="14"/>
      <c r="F22" s="25" t="str">
        <f t="shared" si="1"/>
        <v/>
      </c>
      <c r="G22" s="46"/>
      <c r="H22" s="45" t="str">
        <f t="shared" si="2"/>
        <v/>
      </c>
      <c r="I22" s="10"/>
      <c r="J22" s="9"/>
      <c r="K22" s="11"/>
      <c r="L22" s="4"/>
      <c r="M22" s="12"/>
      <c r="N22" s="9"/>
      <c r="O22" s="49"/>
      <c r="P22" s="26"/>
      <c r="Q22" s="26"/>
      <c r="R22" s="44">
        <f t="shared" si="3"/>
        <v>0</v>
      </c>
    </row>
    <row r="23" spans="1:18" x14ac:dyDescent="0.2">
      <c r="A23" s="9">
        <v>18</v>
      </c>
      <c r="B23" s="10"/>
      <c r="C23" s="11"/>
      <c r="D23" s="26"/>
      <c r="E23" s="14"/>
      <c r="F23" s="25" t="str">
        <f t="shared" si="1"/>
        <v/>
      </c>
      <c r="G23" s="46"/>
      <c r="H23" s="45" t="str">
        <f t="shared" si="2"/>
        <v/>
      </c>
      <c r="I23" s="10"/>
      <c r="J23" s="9"/>
      <c r="K23" s="11"/>
      <c r="L23" s="13"/>
      <c r="M23" s="12"/>
      <c r="N23" s="9"/>
      <c r="O23" s="49"/>
      <c r="P23" s="26"/>
      <c r="Q23" s="26"/>
      <c r="R23" s="44">
        <f t="shared" si="3"/>
        <v>0</v>
      </c>
    </row>
    <row r="24" spans="1:18" x14ac:dyDescent="0.2">
      <c r="A24" s="9">
        <v>19</v>
      </c>
      <c r="B24" s="10"/>
      <c r="C24" s="11"/>
      <c r="D24" s="26"/>
      <c r="E24" s="14"/>
      <c r="F24" s="25" t="str">
        <f t="shared" si="1"/>
        <v/>
      </c>
      <c r="G24" s="46"/>
      <c r="H24" s="45" t="str">
        <f t="shared" si="2"/>
        <v/>
      </c>
      <c r="I24" s="10"/>
      <c r="J24" s="9"/>
      <c r="K24" s="11"/>
      <c r="L24" s="13"/>
      <c r="M24" s="12"/>
      <c r="N24" s="9"/>
      <c r="O24" s="49"/>
      <c r="P24" s="26"/>
      <c r="Q24" s="26"/>
      <c r="R24" s="44">
        <f t="shared" si="3"/>
        <v>0</v>
      </c>
    </row>
    <row r="25" spans="1:18" x14ac:dyDescent="0.2">
      <c r="A25" s="9">
        <v>20</v>
      </c>
      <c r="B25" s="10"/>
      <c r="C25" s="11"/>
      <c r="D25" s="26"/>
      <c r="E25" s="14"/>
      <c r="F25" s="25" t="str">
        <f t="shared" si="1"/>
        <v/>
      </c>
      <c r="G25" s="46"/>
      <c r="H25" s="45" t="str">
        <f t="shared" si="2"/>
        <v/>
      </c>
      <c r="I25" s="10"/>
      <c r="J25" s="9"/>
      <c r="K25" s="11"/>
      <c r="L25" s="13"/>
      <c r="M25" s="12"/>
      <c r="N25" s="9"/>
      <c r="O25" s="49"/>
      <c r="P25" s="26"/>
      <c r="Q25" s="26"/>
      <c r="R25" s="44">
        <f t="shared" si="3"/>
        <v>0</v>
      </c>
    </row>
    <row r="26" spans="1:18" x14ac:dyDescent="0.2">
      <c r="A26" s="9">
        <v>21</v>
      </c>
      <c r="B26" s="10"/>
      <c r="C26" s="11"/>
      <c r="D26" s="26"/>
      <c r="E26" s="14"/>
      <c r="F26" s="25" t="str">
        <f t="shared" si="1"/>
        <v/>
      </c>
      <c r="G26" s="46"/>
      <c r="H26" s="45" t="str">
        <f t="shared" si="2"/>
        <v/>
      </c>
      <c r="I26" s="10"/>
      <c r="J26" s="9"/>
      <c r="K26" s="11"/>
      <c r="L26" s="13"/>
      <c r="M26" s="12"/>
      <c r="N26" s="9"/>
      <c r="O26" s="49"/>
      <c r="P26" s="26"/>
      <c r="Q26" s="26"/>
      <c r="R26" s="44">
        <f t="shared" si="3"/>
        <v>0</v>
      </c>
    </row>
    <row r="27" spans="1:18" x14ac:dyDescent="0.2">
      <c r="A27" s="9">
        <v>22</v>
      </c>
      <c r="B27" s="10"/>
      <c r="C27" s="11"/>
      <c r="D27" s="26"/>
      <c r="E27" s="14"/>
      <c r="F27" s="25" t="str">
        <f t="shared" si="1"/>
        <v/>
      </c>
      <c r="G27" s="46"/>
      <c r="H27" s="45" t="str">
        <f t="shared" si="2"/>
        <v/>
      </c>
      <c r="I27" s="10"/>
      <c r="J27" s="9"/>
      <c r="K27" s="11"/>
      <c r="L27" s="13"/>
      <c r="M27" s="12"/>
      <c r="N27" s="9"/>
      <c r="O27" s="49"/>
      <c r="P27" s="26"/>
      <c r="Q27" s="26"/>
      <c r="R27" s="44">
        <f t="shared" si="3"/>
        <v>0</v>
      </c>
    </row>
    <row r="28" spans="1:18" x14ac:dyDescent="0.2">
      <c r="A28" s="9">
        <v>23</v>
      </c>
      <c r="B28" s="10"/>
      <c r="C28" s="11"/>
      <c r="D28" s="26"/>
      <c r="E28" s="14"/>
      <c r="F28" s="25" t="str">
        <f t="shared" si="1"/>
        <v/>
      </c>
      <c r="G28" s="46"/>
      <c r="H28" s="45" t="str">
        <f t="shared" si="2"/>
        <v/>
      </c>
      <c r="I28" s="10"/>
      <c r="J28" s="9"/>
      <c r="K28" s="11"/>
      <c r="L28" s="13"/>
      <c r="M28" s="12"/>
      <c r="N28" s="9"/>
      <c r="O28" s="49"/>
      <c r="P28" s="26"/>
      <c r="Q28" s="26"/>
      <c r="R28" s="44">
        <f t="shared" si="3"/>
        <v>0</v>
      </c>
    </row>
    <row r="29" spans="1:18" x14ac:dyDescent="0.2">
      <c r="A29" s="9">
        <v>24</v>
      </c>
      <c r="B29" s="10"/>
      <c r="C29" s="11"/>
      <c r="D29" s="26"/>
      <c r="E29" s="14"/>
      <c r="F29" s="25" t="str">
        <f t="shared" si="1"/>
        <v/>
      </c>
      <c r="G29" s="46"/>
      <c r="H29" s="45" t="str">
        <f t="shared" si="2"/>
        <v/>
      </c>
      <c r="I29" s="10"/>
      <c r="J29" s="9"/>
      <c r="K29" s="11"/>
      <c r="L29" s="13"/>
      <c r="M29" s="12"/>
      <c r="N29" s="9"/>
      <c r="O29" s="49"/>
      <c r="P29" s="26"/>
      <c r="Q29" s="26"/>
      <c r="R29" s="44">
        <f t="shared" si="3"/>
        <v>0</v>
      </c>
    </row>
    <row r="30" spans="1:18" x14ac:dyDescent="0.2">
      <c r="A30" s="9">
        <v>25</v>
      </c>
      <c r="B30" s="10"/>
      <c r="C30" s="11"/>
      <c r="D30" s="26"/>
      <c r="E30" s="14"/>
      <c r="F30" s="25" t="str">
        <f t="shared" si="1"/>
        <v/>
      </c>
      <c r="G30" s="46"/>
      <c r="H30" s="45" t="str">
        <f t="shared" si="2"/>
        <v/>
      </c>
      <c r="I30" s="10"/>
      <c r="J30" s="9"/>
      <c r="K30" s="11"/>
      <c r="L30" s="9"/>
      <c r="M30" s="12"/>
      <c r="N30" s="9"/>
      <c r="O30" s="49"/>
      <c r="P30" s="26"/>
      <c r="Q30" s="26"/>
      <c r="R30" s="44">
        <f t="shared" si="3"/>
        <v>0</v>
      </c>
    </row>
    <row r="31" spans="1:18" x14ac:dyDescent="0.2">
      <c r="A31" s="9">
        <v>26</v>
      </c>
      <c r="B31" s="10"/>
      <c r="C31" s="11"/>
      <c r="D31" s="26"/>
      <c r="E31" s="14"/>
      <c r="F31" s="25" t="str">
        <f t="shared" si="1"/>
        <v/>
      </c>
      <c r="G31" s="46"/>
      <c r="H31" s="45" t="str">
        <f t="shared" si="2"/>
        <v/>
      </c>
      <c r="I31" s="10"/>
      <c r="J31" s="9"/>
      <c r="K31" s="11"/>
      <c r="L31" s="9"/>
      <c r="M31" s="12"/>
      <c r="N31" s="9"/>
      <c r="O31" s="49"/>
      <c r="P31" s="26"/>
      <c r="Q31" s="26"/>
      <c r="R31" s="44">
        <f t="shared" si="3"/>
        <v>0</v>
      </c>
    </row>
    <row r="32" spans="1:18" x14ac:dyDescent="0.2">
      <c r="A32" s="9">
        <v>27</v>
      </c>
      <c r="B32" s="10"/>
      <c r="C32" s="11"/>
      <c r="D32" s="26"/>
      <c r="E32" s="14"/>
      <c r="F32" s="25" t="str">
        <f t="shared" si="1"/>
        <v/>
      </c>
      <c r="G32" s="46"/>
      <c r="H32" s="45" t="str">
        <f t="shared" si="2"/>
        <v/>
      </c>
      <c r="I32" s="10"/>
      <c r="J32" s="9"/>
      <c r="K32" s="11"/>
      <c r="L32" s="9"/>
      <c r="M32" s="12"/>
      <c r="N32" s="9"/>
      <c r="O32" s="49"/>
      <c r="P32" s="26"/>
      <c r="Q32" s="26"/>
      <c r="R32" s="44">
        <f t="shared" si="3"/>
        <v>0</v>
      </c>
    </row>
    <row r="33" spans="1:18" x14ac:dyDescent="0.2">
      <c r="A33" s="9">
        <v>28</v>
      </c>
      <c r="B33" s="10"/>
      <c r="C33" s="11"/>
      <c r="D33" s="26"/>
      <c r="E33" s="14"/>
      <c r="F33" s="25" t="str">
        <f t="shared" si="1"/>
        <v/>
      </c>
      <c r="G33" s="46"/>
      <c r="H33" s="45" t="str">
        <f t="shared" si="2"/>
        <v/>
      </c>
      <c r="I33" s="10"/>
      <c r="J33" s="9"/>
      <c r="K33" s="11"/>
      <c r="L33" s="9"/>
      <c r="M33" s="12"/>
      <c r="N33" s="9"/>
      <c r="O33" s="49"/>
      <c r="P33" s="26"/>
      <c r="Q33" s="26"/>
      <c r="R33" s="44">
        <f t="shared" si="3"/>
        <v>0</v>
      </c>
    </row>
    <row r="34" spans="1:18" x14ac:dyDescent="0.2">
      <c r="A34" s="9">
        <v>29</v>
      </c>
      <c r="B34" s="10"/>
      <c r="C34" s="11"/>
      <c r="D34" s="26"/>
      <c r="E34" s="14"/>
      <c r="F34" s="25" t="str">
        <f t="shared" si="1"/>
        <v/>
      </c>
      <c r="G34" s="46"/>
      <c r="H34" s="45" t="str">
        <f t="shared" si="2"/>
        <v/>
      </c>
      <c r="I34" s="10"/>
      <c r="J34" s="9"/>
      <c r="K34" s="11"/>
      <c r="L34" s="9"/>
      <c r="M34" s="12"/>
      <c r="N34" s="9"/>
      <c r="O34" s="49"/>
      <c r="P34" s="26"/>
      <c r="Q34" s="26"/>
      <c r="R34" s="44">
        <f t="shared" si="3"/>
        <v>0</v>
      </c>
    </row>
    <row r="35" spans="1:18" x14ac:dyDescent="0.2">
      <c r="A35" s="9">
        <v>30</v>
      </c>
      <c r="B35" s="10"/>
      <c r="C35" s="11"/>
      <c r="D35" s="26"/>
      <c r="E35" s="14"/>
      <c r="F35" s="25" t="str">
        <f t="shared" si="1"/>
        <v/>
      </c>
      <c r="G35" s="46"/>
      <c r="H35" s="45" t="str">
        <f t="shared" si="2"/>
        <v/>
      </c>
      <c r="I35" s="10"/>
      <c r="J35" s="9"/>
      <c r="K35" s="11"/>
      <c r="L35" s="9"/>
      <c r="M35" s="12"/>
      <c r="N35" s="9"/>
      <c r="O35" s="49"/>
      <c r="P35" s="26"/>
      <c r="Q35" s="26"/>
      <c r="R35" s="44">
        <f t="shared" si="3"/>
        <v>0</v>
      </c>
    </row>
    <row r="36" spans="1:18" x14ac:dyDescent="0.2">
      <c r="A36" s="9">
        <v>31</v>
      </c>
      <c r="B36" s="10"/>
      <c r="C36" s="11"/>
      <c r="D36" s="26"/>
      <c r="E36" s="14"/>
      <c r="F36" s="25" t="str">
        <f t="shared" si="1"/>
        <v/>
      </c>
      <c r="G36" s="46"/>
      <c r="H36" s="45" t="str">
        <f t="shared" si="2"/>
        <v/>
      </c>
      <c r="I36" s="10"/>
      <c r="J36" s="9"/>
      <c r="K36" s="11"/>
      <c r="L36" s="9"/>
      <c r="M36" s="12"/>
      <c r="N36" s="9"/>
      <c r="O36" s="49"/>
      <c r="P36" s="26"/>
      <c r="Q36" s="26"/>
      <c r="R36" s="44">
        <f t="shared" si="3"/>
        <v>0</v>
      </c>
    </row>
    <row r="37" spans="1:18" x14ac:dyDescent="0.2">
      <c r="A37" s="9">
        <v>32</v>
      </c>
      <c r="B37" s="10"/>
      <c r="C37" s="11"/>
      <c r="D37" s="26"/>
      <c r="E37" s="14"/>
      <c r="F37" s="25" t="str">
        <f t="shared" si="1"/>
        <v/>
      </c>
      <c r="G37" s="46"/>
      <c r="H37" s="45" t="str">
        <f t="shared" si="2"/>
        <v/>
      </c>
      <c r="I37" s="10"/>
      <c r="J37" s="9"/>
      <c r="K37" s="11"/>
      <c r="L37" s="9"/>
      <c r="M37" s="12"/>
      <c r="N37" s="9"/>
      <c r="O37" s="49"/>
      <c r="P37" s="26"/>
      <c r="Q37" s="26"/>
      <c r="R37" s="44">
        <f t="shared" si="3"/>
        <v>0</v>
      </c>
    </row>
    <row r="38" spans="1:18" x14ac:dyDescent="0.2">
      <c r="A38" s="9">
        <v>33</v>
      </c>
      <c r="B38" s="10"/>
      <c r="C38" s="11"/>
      <c r="D38" s="26"/>
      <c r="E38" s="14"/>
      <c r="F38" s="25" t="str">
        <f t="shared" si="1"/>
        <v/>
      </c>
      <c r="G38" s="46"/>
      <c r="H38" s="45" t="str">
        <f t="shared" si="2"/>
        <v/>
      </c>
      <c r="I38" s="10"/>
      <c r="J38" s="9"/>
      <c r="K38" s="11"/>
      <c r="L38" s="9"/>
      <c r="M38" s="12"/>
      <c r="N38" s="9"/>
      <c r="O38" s="49"/>
      <c r="P38" s="26"/>
      <c r="Q38" s="26"/>
      <c r="R38" s="44">
        <f t="shared" si="3"/>
        <v>0</v>
      </c>
    </row>
    <row r="39" spans="1:18" x14ac:dyDescent="0.2">
      <c r="A39" s="9">
        <v>34</v>
      </c>
      <c r="B39" s="10"/>
      <c r="C39" s="11"/>
      <c r="D39" s="26"/>
      <c r="E39" s="14"/>
      <c r="F39" s="25" t="str">
        <f t="shared" si="1"/>
        <v/>
      </c>
      <c r="G39" s="46"/>
      <c r="H39" s="45" t="str">
        <f t="shared" si="2"/>
        <v/>
      </c>
      <c r="I39" s="10"/>
      <c r="J39" s="9"/>
      <c r="K39" s="11"/>
      <c r="L39" s="9"/>
      <c r="M39" s="12"/>
      <c r="N39" s="9"/>
      <c r="O39" s="49"/>
      <c r="P39" s="26"/>
      <c r="Q39" s="26"/>
      <c r="R39" s="44">
        <f t="shared" si="3"/>
        <v>0</v>
      </c>
    </row>
    <row r="40" spans="1:18" x14ac:dyDescent="0.2">
      <c r="A40" s="9">
        <v>35</v>
      </c>
      <c r="B40" s="10"/>
      <c r="C40" s="11"/>
      <c r="D40" s="26"/>
      <c r="E40" s="14"/>
      <c r="F40" s="25" t="str">
        <f t="shared" si="1"/>
        <v/>
      </c>
      <c r="G40" s="46"/>
      <c r="H40" s="45" t="str">
        <f t="shared" si="2"/>
        <v/>
      </c>
      <c r="I40" s="10"/>
      <c r="J40" s="9"/>
      <c r="K40" s="11"/>
      <c r="L40" s="9"/>
      <c r="M40" s="12"/>
      <c r="N40" s="9"/>
      <c r="O40" s="49"/>
      <c r="P40" s="26"/>
      <c r="Q40" s="26"/>
      <c r="R40" s="44">
        <f t="shared" si="3"/>
        <v>0</v>
      </c>
    </row>
    <row r="41" spans="1:18" x14ac:dyDescent="0.2">
      <c r="A41" s="9">
        <v>36</v>
      </c>
      <c r="B41" s="10"/>
      <c r="C41" s="11"/>
      <c r="D41" s="26"/>
      <c r="E41" s="14"/>
      <c r="F41" s="25" t="str">
        <f t="shared" si="1"/>
        <v/>
      </c>
      <c r="G41" s="46"/>
      <c r="H41" s="45" t="str">
        <f t="shared" si="2"/>
        <v/>
      </c>
      <c r="I41" s="10"/>
      <c r="J41" s="9"/>
      <c r="K41" s="11"/>
      <c r="L41" s="9"/>
      <c r="M41" s="12"/>
      <c r="N41" s="9"/>
      <c r="O41" s="49"/>
      <c r="P41" s="26"/>
      <c r="Q41" s="26"/>
      <c r="R41" s="44">
        <f t="shared" si="3"/>
        <v>0</v>
      </c>
    </row>
    <row r="42" spans="1:18" x14ac:dyDescent="0.2">
      <c r="A42" s="9">
        <v>37</v>
      </c>
      <c r="B42" s="10"/>
      <c r="C42" s="11"/>
      <c r="D42" s="26"/>
      <c r="E42" s="14"/>
      <c r="F42" s="25" t="str">
        <f t="shared" si="1"/>
        <v/>
      </c>
      <c r="G42" s="46"/>
      <c r="H42" s="45" t="str">
        <f t="shared" si="2"/>
        <v/>
      </c>
      <c r="I42" s="10"/>
      <c r="J42" s="9"/>
      <c r="K42" s="11"/>
      <c r="L42" s="9"/>
      <c r="M42" s="12"/>
      <c r="N42" s="9"/>
      <c r="O42" s="49"/>
      <c r="P42" s="26"/>
      <c r="Q42" s="26"/>
      <c r="R42" s="44">
        <f t="shared" si="3"/>
        <v>0</v>
      </c>
    </row>
    <row r="43" spans="1:18" x14ac:dyDescent="0.2">
      <c r="A43" s="9">
        <v>38</v>
      </c>
      <c r="B43" s="10"/>
      <c r="C43" s="11"/>
      <c r="D43" s="26"/>
      <c r="E43" s="14"/>
      <c r="F43" s="25" t="str">
        <f t="shared" si="1"/>
        <v/>
      </c>
      <c r="G43" s="46"/>
      <c r="H43" s="45" t="str">
        <f t="shared" si="2"/>
        <v/>
      </c>
      <c r="I43" s="10"/>
      <c r="J43" s="9"/>
      <c r="K43" s="11"/>
      <c r="L43" s="9"/>
      <c r="M43" s="12"/>
      <c r="N43" s="9"/>
      <c r="O43" s="49"/>
      <c r="P43" s="26"/>
      <c r="Q43" s="26"/>
      <c r="R43" s="44">
        <f t="shared" si="3"/>
        <v>0</v>
      </c>
    </row>
    <row r="44" spans="1:18" x14ac:dyDescent="0.2">
      <c r="A44" s="9">
        <v>39</v>
      </c>
      <c r="B44" s="10"/>
      <c r="C44" s="11"/>
      <c r="D44" s="26"/>
      <c r="E44" s="14"/>
      <c r="F44" s="25" t="str">
        <f t="shared" si="1"/>
        <v/>
      </c>
      <c r="G44" s="46"/>
      <c r="H44" s="45" t="str">
        <f t="shared" si="2"/>
        <v/>
      </c>
      <c r="I44" s="10"/>
      <c r="J44" s="9"/>
      <c r="K44" s="11"/>
      <c r="L44" s="9"/>
      <c r="M44" s="12"/>
      <c r="N44" s="9"/>
      <c r="O44" s="49"/>
      <c r="P44" s="26"/>
      <c r="Q44" s="26"/>
      <c r="R44" s="44">
        <f t="shared" si="3"/>
        <v>0</v>
      </c>
    </row>
    <row r="45" spans="1:18" x14ac:dyDescent="0.2">
      <c r="A45" s="9">
        <v>40</v>
      </c>
      <c r="B45" s="10"/>
      <c r="C45" s="11"/>
      <c r="D45" s="26"/>
      <c r="E45" s="14"/>
      <c r="F45" s="25" t="str">
        <f t="shared" si="1"/>
        <v/>
      </c>
      <c r="G45" s="46"/>
      <c r="H45" s="45" t="str">
        <f t="shared" si="2"/>
        <v/>
      </c>
      <c r="I45" s="10"/>
      <c r="J45" s="9"/>
      <c r="K45" s="11"/>
      <c r="L45" s="9"/>
      <c r="M45" s="12"/>
      <c r="N45" s="9"/>
      <c r="O45" s="49"/>
      <c r="P45" s="26"/>
      <c r="Q45" s="26"/>
      <c r="R45" s="44">
        <f t="shared" si="3"/>
        <v>0</v>
      </c>
    </row>
    <row r="46" spans="1:18" x14ac:dyDescent="0.2">
      <c r="A46" s="9">
        <v>41</v>
      </c>
      <c r="B46" s="10"/>
      <c r="C46" s="11"/>
      <c r="D46" s="26"/>
      <c r="E46" s="14"/>
      <c r="F46" s="25" t="str">
        <f t="shared" si="1"/>
        <v/>
      </c>
      <c r="G46" s="46"/>
      <c r="H46" s="45" t="str">
        <f t="shared" si="2"/>
        <v/>
      </c>
      <c r="I46" s="10"/>
      <c r="J46" s="9"/>
      <c r="K46" s="11"/>
      <c r="L46" s="9"/>
      <c r="M46" s="12"/>
      <c r="N46" s="9"/>
      <c r="O46" s="49"/>
      <c r="P46" s="26"/>
      <c r="Q46" s="26"/>
      <c r="R46" s="44">
        <f t="shared" si="3"/>
        <v>0</v>
      </c>
    </row>
    <row r="47" spans="1:18" x14ac:dyDescent="0.2">
      <c r="A47" s="9">
        <v>42</v>
      </c>
      <c r="B47" s="10"/>
      <c r="C47" s="11"/>
      <c r="D47" s="26"/>
      <c r="E47" s="14"/>
      <c r="F47" s="25" t="str">
        <f t="shared" si="1"/>
        <v/>
      </c>
      <c r="G47" s="46"/>
      <c r="H47" s="45" t="str">
        <f t="shared" si="2"/>
        <v/>
      </c>
      <c r="I47" s="10"/>
      <c r="J47" s="9"/>
      <c r="K47" s="11"/>
      <c r="L47" s="9"/>
      <c r="M47" s="12"/>
      <c r="N47" s="9"/>
      <c r="O47" s="49"/>
      <c r="P47" s="26"/>
      <c r="Q47" s="26"/>
      <c r="R47" s="44">
        <f t="shared" si="3"/>
        <v>0</v>
      </c>
    </row>
    <row r="48" spans="1:18" x14ac:dyDescent="0.2">
      <c r="A48" s="9">
        <v>43</v>
      </c>
      <c r="B48" s="10"/>
      <c r="C48" s="11"/>
      <c r="D48" s="26"/>
      <c r="E48" s="14"/>
      <c r="F48" s="25" t="str">
        <f t="shared" si="1"/>
        <v/>
      </c>
      <c r="G48" s="46"/>
      <c r="H48" s="45" t="str">
        <f t="shared" si="2"/>
        <v/>
      </c>
      <c r="I48" s="10"/>
      <c r="J48" s="9"/>
      <c r="K48" s="11"/>
      <c r="L48" s="9"/>
      <c r="M48" s="12"/>
      <c r="N48" s="9"/>
      <c r="O48" s="49"/>
      <c r="P48" s="26"/>
      <c r="Q48" s="26"/>
      <c r="R48" s="44">
        <f t="shared" si="3"/>
        <v>0</v>
      </c>
    </row>
    <row r="49" spans="1:18" x14ac:dyDescent="0.2">
      <c r="A49" s="9">
        <v>44</v>
      </c>
      <c r="B49" s="10"/>
      <c r="C49" s="11"/>
      <c r="D49" s="26"/>
      <c r="E49" s="14"/>
      <c r="F49" s="25" t="str">
        <f t="shared" si="1"/>
        <v/>
      </c>
      <c r="G49" s="46"/>
      <c r="H49" s="45" t="str">
        <f t="shared" si="2"/>
        <v/>
      </c>
      <c r="I49" s="10"/>
      <c r="J49" s="9"/>
      <c r="K49" s="11"/>
      <c r="L49" s="9"/>
      <c r="M49" s="12"/>
      <c r="N49" s="9"/>
      <c r="O49" s="49"/>
      <c r="P49" s="26"/>
      <c r="Q49" s="26"/>
      <c r="R49" s="44">
        <f t="shared" si="3"/>
        <v>0</v>
      </c>
    </row>
    <row r="50" spans="1:18" x14ac:dyDescent="0.2">
      <c r="A50" s="9">
        <v>45</v>
      </c>
      <c r="B50" s="10"/>
      <c r="C50" s="11"/>
      <c r="D50" s="26"/>
      <c r="E50" s="14"/>
      <c r="F50" s="25" t="str">
        <f t="shared" si="1"/>
        <v/>
      </c>
      <c r="G50" s="46"/>
      <c r="H50" s="45" t="str">
        <f t="shared" si="2"/>
        <v/>
      </c>
      <c r="I50" s="10"/>
      <c r="J50" s="9"/>
      <c r="K50" s="11"/>
      <c r="L50" s="9"/>
      <c r="M50" s="12"/>
      <c r="N50" s="9"/>
      <c r="O50" s="49"/>
      <c r="P50" s="26"/>
      <c r="Q50" s="26"/>
      <c r="R50" s="44">
        <f t="shared" si="3"/>
        <v>0</v>
      </c>
    </row>
    <row r="51" spans="1:18" x14ac:dyDescent="0.2">
      <c r="A51" s="9">
        <v>46</v>
      </c>
      <c r="B51" s="10"/>
      <c r="C51" s="11"/>
      <c r="D51" s="26"/>
      <c r="E51" s="14"/>
      <c r="F51" s="25" t="str">
        <f t="shared" si="1"/>
        <v/>
      </c>
      <c r="G51" s="46"/>
      <c r="H51" s="45" t="str">
        <f t="shared" si="2"/>
        <v/>
      </c>
      <c r="I51" s="10"/>
      <c r="J51" s="9"/>
      <c r="K51" s="11"/>
      <c r="L51" s="9"/>
      <c r="M51" s="12"/>
      <c r="N51" s="9"/>
      <c r="O51" s="49"/>
      <c r="P51" s="26"/>
      <c r="Q51" s="26"/>
      <c r="R51" s="44">
        <f t="shared" si="3"/>
        <v>0</v>
      </c>
    </row>
    <row r="52" spans="1:18" x14ac:dyDescent="0.2">
      <c r="A52" s="9">
        <v>47</v>
      </c>
      <c r="B52" s="10"/>
      <c r="C52" s="11"/>
      <c r="D52" s="26"/>
      <c r="E52" s="14"/>
      <c r="F52" s="25" t="str">
        <f t="shared" si="1"/>
        <v/>
      </c>
      <c r="G52" s="46"/>
      <c r="H52" s="45" t="str">
        <f t="shared" si="2"/>
        <v/>
      </c>
      <c r="I52" s="10"/>
      <c r="J52" s="9"/>
      <c r="K52" s="11"/>
      <c r="L52" s="9"/>
      <c r="M52" s="12"/>
      <c r="N52" s="9"/>
      <c r="O52" s="49"/>
      <c r="P52" s="26"/>
      <c r="Q52" s="26"/>
      <c r="R52" s="44">
        <f t="shared" si="3"/>
        <v>0</v>
      </c>
    </row>
    <row r="53" spans="1:18" x14ac:dyDescent="0.2">
      <c r="A53" s="9">
        <v>48</v>
      </c>
      <c r="B53" s="10"/>
      <c r="C53" s="11"/>
      <c r="D53" s="26"/>
      <c r="E53" s="14"/>
      <c r="F53" s="25" t="str">
        <f t="shared" si="1"/>
        <v/>
      </c>
      <c r="G53" s="46"/>
      <c r="H53" s="45" t="str">
        <f t="shared" si="2"/>
        <v/>
      </c>
      <c r="I53" s="10"/>
      <c r="J53" s="9"/>
      <c r="K53" s="11"/>
      <c r="L53" s="9"/>
      <c r="M53" s="12"/>
      <c r="N53" s="9"/>
      <c r="O53" s="49"/>
      <c r="P53" s="26"/>
      <c r="Q53" s="26"/>
      <c r="R53" s="44">
        <f t="shared" si="3"/>
        <v>0</v>
      </c>
    </row>
    <row r="54" spans="1:18" x14ac:dyDescent="0.2">
      <c r="A54" s="9">
        <v>49</v>
      </c>
      <c r="B54" s="10"/>
      <c r="C54" s="11"/>
      <c r="D54" s="26"/>
      <c r="E54" s="14"/>
      <c r="F54" s="25" t="str">
        <f t="shared" si="1"/>
        <v/>
      </c>
      <c r="G54" s="46"/>
      <c r="H54" s="45" t="str">
        <f t="shared" si="2"/>
        <v/>
      </c>
      <c r="I54" s="10"/>
      <c r="J54" s="9"/>
      <c r="K54" s="11"/>
      <c r="L54" s="9"/>
      <c r="M54" s="12"/>
      <c r="N54" s="9"/>
      <c r="O54" s="49"/>
      <c r="P54" s="26"/>
      <c r="Q54" s="26"/>
      <c r="R54" s="44">
        <f t="shared" si="3"/>
        <v>0</v>
      </c>
    </row>
    <row r="55" spans="1:18" x14ac:dyDescent="0.2">
      <c r="A55" s="9">
        <v>50</v>
      </c>
      <c r="B55" s="10"/>
      <c r="C55" s="11"/>
      <c r="D55" s="26"/>
      <c r="E55" s="14"/>
      <c r="F55" s="25" t="str">
        <f t="shared" si="1"/>
        <v/>
      </c>
      <c r="G55" s="46"/>
      <c r="H55" s="45" t="str">
        <f t="shared" si="2"/>
        <v/>
      </c>
      <c r="I55" s="10"/>
      <c r="J55" s="9"/>
      <c r="K55" s="11"/>
      <c r="L55" s="9"/>
      <c r="M55" s="12"/>
      <c r="N55" s="9"/>
      <c r="O55" s="49"/>
      <c r="P55" s="26"/>
      <c r="Q55" s="26"/>
      <c r="R55" s="44">
        <f t="shared" si="3"/>
        <v>0</v>
      </c>
    </row>
    <row r="56" spans="1:18" x14ac:dyDescent="0.2">
      <c r="A56" s="9">
        <v>51</v>
      </c>
      <c r="B56" s="10"/>
      <c r="C56" s="11"/>
      <c r="D56" s="26"/>
      <c r="E56" s="14"/>
      <c r="F56" s="25" t="str">
        <f t="shared" si="1"/>
        <v/>
      </c>
      <c r="G56" s="46"/>
      <c r="H56" s="45" t="str">
        <f t="shared" si="2"/>
        <v/>
      </c>
      <c r="I56" s="10"/>
      <c r="J56" s="9"/>
      <c r="K56" s="11"/>
      <c r="L56" s="9"/>
      <c r="M56" s="12"/>
      <c r="N56" s="9"/>
      <c r="O56" s="49"/>
      <c r="P56" s="26"/>
      <c r="Q56" s="26"/>
      <c r="R56" s="44">
        <f t="shared" si="3"/>
        <v>0</v>
      </c>
    </row>
    <row r="57" spans="1:18" x14ac:dyDescent="0.2">
      <c r="A57" s="9">
        <v>52</v>
      </c>
      <c r="B57" s="10"/>
      <c r="C57" s="11"/>
      <c r="D57" s="26"/>
      <c r="E57" s="14"/>
      <c r="F57" s="25" t="str">
        <f t="shared" si="1"/>
        <v/>
      </c>
      <c r="G57" s="46"/>
      <c r="H57" s="45" t="str">
        <f t="shared" si="2"/>
        <v/>
      </c>
      <c r="I57" s="10"/>
      <c r="J57" s="9"/>
      <c r="K57" s="11"/>
      <c r="L57" s="9"/>
      <c r="M57" s="12"/>
      <c r="N57" s="9"/>
      <c r="O57" s="49"/>
      <c r="P57" s="26"/>
      <c r="Q57" s="26"/>
      <c r="R57" s="44">
        <f t="shared" si="3"/>
        <v>0</v>
      </c>
    </row>
    <row r="58" spans="1:18" x14ac:dyDescent="0.2">
      <c r="A58" s="9">
        <v>53</v>
      </c>
      <c r="B58" s="10"/>
      <c r="C58" s="11"/>
      <c r="D58" s="26"/>
      <c r="E58" s="14"/>
      <c r="F58" s="25" t="str">
        <f t="shared" si="1"/>
        <v/>
      </c>
      <c r="G58" s="46"/>
      <c r="H58" s="45" t="str">
        <f t="shared" si="2"/>
        <v/>
      </c>
      <c r="I58" s="10"/>
      <c r="J58" s="9"/>
      <c r="K58" s="11"/>
      <c r="L58" s="9"/>
      <c r="M58" s="12"/>
      <c r="N58" s="9"/>
      <c r="O58" s="49"/>
      <c r="P58" s="26"/>
      <c r="Q58" s="26"/>
      <c r="R58" s="44">
        <f t="shared" si="3"/>
        <v>0</v>
      </c>
    </row>
    <row r="59" spans="1:18" x14ac:dyDescent="0.2">
      <c r="A59" s="9">
        <v>54</v>
      </c>
      <c r="B59" s="10"/>
      <c r="C59" s="11"/>
      <c r="D59" s="26"/>
      <c r="E59" s="14"/>
      <c r="F59" s="25" t="str">
        <f t="shared" si="1"/>
        <v/>
      </c>
      <c r="G59" s="46"/>
      <c r="H59" s="45" t="str">
        <f t="shared" si="2"/>
        <v/>
      </c>
      <c r="I59" s="10"/>
      <c r="J59" s="9"/>
      <c r="K59" s="11"/>
      <c r="L59" s="9"/>
      <c r="M59" s="12"/>
      <c r="N59" s="9"/>
      <c r="O59" s="49"/>
      <c r="P59" s="26"/>
      <c r="Q59" s="26"/>
      <c r="R59" s="44">
        <f t="shared" si="3"/>
        <v>0</v>
      </c>
    </row>
    <row r="60" spans="1:18" x14ac:dyDescent="0.2">
      <c r="A60" s="9">
        <v>55</v>
      </c>
      <c r="B60" s="10"/>
      <c r="C60" s="11"/>
      <c r="D60" s="26"/>
      <c r="E60" s="14"/>
      <c r="F60" s="25" t="str">
        <f t="shared" si="1"/>
        <v/>
      </c>
      <c r="G60" s="46"/>
      <c r="H60" s="45" t="str">
        <f t="shared" si="2"/>
        <v/>
      </c>
      <c r="I60" s="10"/>
      <c r="J60" s="9"/>
      <c r="K60" s="11"/>
      <c r="L60" s="9"/>
      <c r="M60" s="12"/>
      <c r="N60" s="9"/>
      <c r="O60" s="49"/>
      <c r="P60" s="26"/>
      <c r="Q60" s="26"/>
      <c r="R60" s="44">
        <f t="shared" si="3"/>
        <v>0</v>
      </c>
    </row>
    <row r="61" spans="1:18" x14ac:dyDescent="0.2">
      <c r="A61" s="37" t="s">
        <v>32</v>
      </c>
    </row>
  </sheetData>
  <phoneticPr fontId="2"/>
  <dataValidations xWindow="614" yWindow="372" count="10">
    <dataValidation type="list" allowBlank="1" showInputMessage="1" showErrorMessage="1" sqref="D1 D6:D60 D4">
      <formula1>"男,女"</formula1>
    </dataValidation>
    <dataValidation type="date" allowBlank="1" showInputMessage="1" showErrorMessage="1" sqref="E1 E61:E65536">
      <formula1>1</formula1>
      <formula2>40909</formula2>
    </dataValidation>
    <dataValidation type="list" allowBlank="1" showInputMessage="1" promptTitle="レンタル料￥３００" prompt="マイカードの方は、番号を記入してください。" sqref="J4 J6">
      <formula1>"レンタル"</formula1>
    </dataValidation>
    <dataValidation type="list" showInputMessage="1" promptTitle="レンタル料￥３００" prompt="マイカードの方は、番号を記入してください。" sqref="J7:J60">
      <formula1>"レンタル"</formula1>
    </dataValidation>
    <dataValidation type="list" allowBlank="1" showInputMessage="1" showErrorMessage="1" prompt="必ず、参加希望クラスを選んでください。_x000a_" sqref="G4 G6:G60">
      <formula1>"MA,WA,M35,W35,M50,W50,M65,W65,M18,W18,M15,W15,MB,WB,MN,WN,G"</formula1>
    </dataValidation>
    <dataValidation imeMode="halfAlpha" allowBlank="1" showInputMessage="1" showErrorMessage="1" sqref="N4:N60 M4 M6:M60 K6:K60 K4"/>
    <dataValidation type="list" allowBlank="1" showInputMessage="1" showErrorMessage="1" sqref="O4 O6:O60">
      <formula1>"はい"</formula1>
    </dataValidation>
    <dataValidation type="date" allowBlank="1" showInputMessage="1" showErrorMessage="1" sqref="E6:E60 E4">
      <formula1>1</formula1>
      <formula2>42518</formula2>
    </dataValidation>
    <dataValidation type="list" allowBlank="1" showInputMessage="1" showErrorMessage="1" prompt="印刷版成績表の_x000a_郵送を依頼の方は_x000a_「依頼する」_x000a_を選択" sqref="Q4 Q6:Q60">
      <formula1>"依頼する"</formula1>
    </dataValidation>
    <dataValidation type="list" allowBlank="1" showInputMessage="1" showErrorMessage="1" prompt="印刷版プログラムの_x000a_郵送を依頼の方は_x000a_「依頼する」_x000a_を選択" sqref="P4 P6:P60">
      <formula1>"依頼する"</formula1>
    </dataValidation>
  </dataValidations>
  <hyperlinks>
    <hyperlink ref="M4" r:id="rId1"/>
  </hyperlinks>
  <pageMargins left="0.59055118110236227" right="0.59055118110236227" top="0.39370078740157483" bottom="0.39370078740157483" header="0.51181102362204722" footer="0.51181102362204722"/>
  <pageSetup paperSize="9" scale="47" orientation="landscape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2017定光寺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桑山倫太郎</cp:lastModifiedBy>
  <cp:lastPrinted>2013-04-29T06:49:32Z</cp:lastPrinted>
  <dcterms:created xsi:type="dcterms:W3CDTF">2010-10-07T19:31:43Z</dcterms:created>
  <dcterms:modified xsi:type="dcterms:W3CDTF">2017-03-21T00:03:16Z</dcterms:modified>
</cp:coreProperties>
</file>